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filterPrivacy="1" defaultThemeVersion="124226"/>
  <xr:revisionPtr revIDLastSave="0" documentId="8_{CBAF5360-BE55-44B6-80D1-830DDE7EFC9A}" xr6:coauthVersionLast="45" xr6:coauthVersionMax="45" xr10:uidLastSave="{00000000-0000-0000-0000-000000000000}"/>
  <bookViews>
    <workbookView xWindow="-120" yWindow="-120" windowWidth="29040" windowHeight="15840"/>
  </bookViews>
  <sheets>
    <sheet name="7 класс" sheetId="21" r:id="rId1"/>
    <sheet name="8 класс" sheetId="22" r:id="rId2"/>
    <sheet name="9-11 класс" sheetId="18" r:id="rId3"/>
  </sheets>
  <definedNames>
    <definedName name="_xlnm._FilterDatabase" localSheetId="0" hidden="1">'7 класс'!$B$3:$R$34</definedName>
    <definedName name="_xlnm._FilterDatabase" localSheetId="1" hidden="1">'8 класс'!$A$3:$R$54</definedName>
    <definedName name="_xlnm._FilterDatabase" localSheetId="2" hidden="1">'9-11 класс'!$A$3:$Q$81</definedName>
  </definedNames>
  <calcPr calcId="181029"/>
</workbook>
</file>

<file path=xl/calcChain.xml><?xml version="1.0" encoding="utf-8"?>
<calcChain xmlns="http://schemas.openxmlformats.org/spreadsheetml/2006/main">
  <c r="M5" i="21" l="1"/>
  <c r="L24" i="18"/>
  <c r="L57" i="18"/>
  <c r="L25" i="18"/>
  <c r="L45" i="18"/>
  <c r="L46" i="18"/>
  <c r="L35" i="18"/>
  <c r="L27" i="18"/>
  <c r="L18" i="18"/>
  <c r="L16" i="18"/>
  <c r="L9" i="18"/>
  <c r="L19" i="18"/>
  <c r="L34" i="18"/>
  <c r="L11" i="18"/>
  <c r="L4" i="18"/>
  <c r="L39" i="18"/>
  <c r="L29" i="18"/>
  <c r="L37" i="18"/>
  <c r="L6" i="18"/>
  <c r="L20" i="18"/>
  <c r="L23" i="18"/>
  <c r="L42" i="18"/>
  <c r="L55" i="18"/>
  <c r="L17" i="18"/>
  <c r="L43" i="18"/>
  <c r="L14" i="18"/>
  <c r="L30" i="18"/>
  <c r="L53" i="18"/>
  <c r="L49" i="18"/>
  <c r="L12" i="18"/>
  <c r="L7" i="18"/>
  <c r="L15" i="18"/>
  <c r="L76" i="18"/>
  <c r="L56" i="18"/>
  <c r="L33" i="18"/>
  <c r="L81" i="18"/>
  <c r="L65" i="18"/>
  <c r="L72" i="18"/>
  <c r="L51" i="18"/>
  <c r="L59" i="18"/>
  <c r="L50" i="18"/>
  <c r="L69" i="18"/>
  <c r="L78" i="18"/>
  <c r="L77" i="18"/>
  <c r="L64" i="18"/>
  <c r="L61" i="18"/>
  <c r="L73" i="18"/>
  <c r="L52" i="18"/>
  <c r="L47" i="18"/>
  <c r="L10" i="18"/>
  <c r="L36" i="18"/>
  <c r="L5" i="18"/>
  <c r="L60" i="18"/>
  <c r="L66" i="18"/>
  <c r="L74" i="18"/>
  <c r="L63" i="18"/>
  <c r="L21" i="18"/>
  <c r="L13" i="18"/>
  <c r="L70" i="18"/>
  <c r="L75" i="18"/>
  <c r="L71" i="18"/>
  <c r="L38" i="18"/>
  <c r="L40" i="18"/>
  <c r="L67" i="18"/>
  <c r="L41" i="18"/>
  <c r="L62" i="18"/>
  <c r="L54" i="18"/>
  <c r="L80" i="18"/>
  <c r="L79" i="18"/>
  <c r="L8" i="18"/>
  <c r="L68" i="18"/>
  <c r="L28" i="18"/>
  <c r="L31" i="18"/>
  <c r="L32" i="18"/>
  <c r="L22" i="18"/>
  <c r="L26" i="18"/>
  <c r="L58" i="18"/>
  <c r="L44" i="18"/>
  <c r="L48" i="18"/>
  <c r="M21" i="22"/>
  <c r="M27" i="22"/>
  <c r="M22" i="22"/>
  <c r="M26" i="22"/>
  <c r="M20" i="22"/>
  <c r="M6" i="22"/>
  <c r="M17" i="22"/>
  <c r="M8" i="22"/>
  <c r="M9" i="22"/>
  <c r="M46" i="22"/>
  <c r="M11" i="22"/>
  <c r="M28" i="22"/>
  <c r="M15" i="22"/>
  <c r="M45" i="22"/>
  <c r="M18" i="22"/>
  <c r="M32" i="22"/>
  <c r="M13" i="22"/>
  <c r="M23" i="22"/>
  <c r="M53" i="22"/>
  <c r="M43" i="22"/>
  <c r="M38" i="22"/>
  <c r="M30" i="22"/>
  <c r="M48" i="22"/>
  <c r="M40" i="22"/>
  <c r="M25" i="22"/>
  <c r="M41" i="22"/>
  <c r="M39" i="22"/>
  <c r="M44" i="22"/>
  <c r="M33" i="22"/>
  <c r="M34" i="22"/>
  <c r="M5" i="22"/>
  <c r="M24" i="22"/>
  <c r="M14" i="22"/>
  <c r="M54" i="22"/>
  <c r="M12" i="22"/>
  <c r="M47" i="22"/>
  <c r="M51" i="22"/>
  <c r="M52" i="22"/>
  <c r="M49" i="22"/>
  <c r="M35" i="22"/>
  <c r="M42" i="22"/>
  <c r="M31" i="22"/>
  <c r="M7" i="22"/>
  <c r="M16" i="22"/>
  <c r="M19" i="22"/>
  <c r="M10" i="22"/>
  <c r="M36" i="22"/>
  <c r="M4" i="22"/>
  <c r="M50" i="22"/>
  <c r="M29" i="22"/>
  <c r="M37" i="22"/>
  <c r="M23" i="21"/>
  <c r="M29" i="21"/>
  <c r="M30" i="21"/>
  <c r="M16" i="21"/>
  <c r="M19" i="21"/>
  <c r="M18" i="21"/>
  <c r="M14" i="21"/>
  <c r="M12" i="21"/>
  <c r="M15" i="21"/>
  <c r="M6" i="21"/>
  <c r="M11" i="21"/>
  <c r="M8" i="21"/>
  <c r="M24" i="21"/>
  <c r="M22" i="21"/>
  <c r="M33" i="21"/>
  <c r="M17" i="21"/>
  <c r="M9" i="21"/>
  <c r="M4" i="21"/>
  <c r="M20" i="21"/>
  <c r="M34" i="21"/>
  <c r="M25" i="21"/>
  <c r="M28" i="21"/>
  <c r="M32" i="21"/>
  <c r="M21" i="21"/>
  <c r="M26" i="21"/>
  <c r="M27" i="21"/>
  <c r="M31" i="21"/>
  <c r="M7" i="21"/>
  <c r="M10" i="21"/>
  <c r="M13" i="21"/>
</calcChain>
</file>

<file path=xl/sharedStrings.xml><?xml version="1.0" encoding="utf-8"?>
<sst xmlns="http://schemas.openxmlformats.org/spreadsheetml/2006/main" count="1100" uniqueCount="373">
  <si>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</si>
  <si>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</si>
  <si>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</si>
  <si>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</si>
  <si>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</si>
  <si>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</si>
  <si>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</si>
  <si>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</si>
  <si>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</si>
  <si>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</si>
  <si>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Письмо 20</t>
  </si>
  <si>
    <t>Аудирование 15</t>
  </si>
  <si>
    <t>Чтение 20</t>
  </si>
  <si>
    <t>Тест 20</t>
  </si>
  <si>
    <t>Всего  95</t>
  </si>
  <si>
    <t>Муниципальное автономное общеобразовательное учреждение «Лицей гуманитарных наук»</t>
  </si>
  <si>
    <t>Комитет по образованию администрации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</si>
  <si>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</si>
  <si>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</si>
  <si>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</si>
  <si>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</si>
  <si>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</si>
  <si>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</si>
  <si>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«Лицей № 37» Фрунзенского района г. Саратова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</si>
  <si>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</si>
  <si>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Итого 95</t>
  </si>
  <si>
    <t>Муниципальное автономное общеобразовательное учреждение «Гимназия № 1 Октябрьского района г.  Саратова»</t>
  </si>
  <si>
    <t>Муниципальное общеобразовательное учреждение «Средняя общеобразовательная школа № 21 имени П.А. Столыпина»</t>
  </si>
  <si>
    <t>немецкий язык</t>
  </si>
  <si>
    <t>Муниципальное общеобразовательное учреждение «Средняя общеобразовательная школа № 10»</t>
  </si>
  <si>
    <t>Михайлова Маргарита Владимировна</t>
  </si>
  <si>
    <t>Бакушева Алена Ерболатовна</t>
  </si>
  <si>
    <t>Страноведение</t>
  </si>
  <si>
    <t xml:space="preserve"> Письмо 20</t>
  </si>
  <si>
    <t>Цыбулина Мария Александровна</t>
  </si>
  <si>
    <t>Нестерова Анна Александровна</t>
  </si>
  <si>
    <t>Ивлиева Ольга Виталиевна</t>
  </si>
  <si>
    <t>Баласанян Сюзанна Нориковна</t>
  </si>
  <si>
    <t>Гусакова Полина Александровна</t>
  </si>
  <si>
    <t>Межевич Олеся Максимовна</t>
  </si>
  <si>
    <t>Черкасова София Александровна</t>
  </si>
  <si>
    <t>Богданов Денис Олегович</t>
  </si>
  <si>
    <t>Григорьева Ксения Алексеевна</t>
  </si>
  <si>
    <t>Чернышова Анастасия Владимировна</t>
  </si>
  <si>
    <t>Дружина Арина Игоревна</t>
  </si>
  <si>
    <t>Кабацкая София Дмитриевна</t>
  </si>
  <si>
    <t>Мамедова Алиса Анатольевна</t>
  </si>
  <si>
    <t>Молодцов Артем Романович</t>
  </si>
  <si>
    <t>Мотова София Алексеевна</t>
  </si>
  <si>
    <t>Соловьева Ксения Петровна</t>
  </si>
  <si>
    <t>Бескровный Илья Константинович</t>
  </si>
  <si>
    <t>Кудасова Анастасия Алексеевна</t>
  </si>
  <si>
    <t>Раскин Михаил Анатольевич</t>
  </si>
  <si>
    <t>Романова Анастасия Владимировна</t>
  </si>
  <si>
    <t>Саксельцев Александр Дмитриевич</t>
  </si>
  <si>
    <t>Селиверова Екатерина Денисовна</t>
  </si>
  <si>
    <t>Тарновский Арсений Андреевич</t>
  </si>
  <si>
    <t>Вдовина Мария Сергеевна</t>
  </si>
  <si>
    <t>Дорошина София Ивановна</t>
  </si>
  <si>
    <t>Мухамеджанова Алина Маратовна</t>
  </si>
  <si>
    <t>Сурменев Семен Сергеевич</t>
  </si>
  <si>
    <t>Кленина Софья Алексеевна</t>
  </si>
  <si>
    <t>Позднева Александра Ивановна</t>
  </si>
  <si>
    <t>Сурменева Анна Алексеевна</t>
  </si>
  <si>
    <t>Фадеева Екатерина Сергеевна</t>
  </si>
  <si>
    <t>Марахтанова Елизавета Дмитриевна</t>
  </si>
  <si>
    <t>Братчиков Иван Дмитриевич</t>
  </si>
  <si>
    <t>Самоседкина Полина Николаевна</t>
  </si>
  <si>
    <t>Булыгина Анна Александровна</t>
  </si>
  <si>
    <t>Денефельд Жанна Максимовна</t>
  </si>
  <si>
    <t>Кальманович Ева Дмитриевна</t>
  </si>
  <si>
    <t>Муниципальное автономное общеобразовательное учреждение «Гимназия № 4»</t>
  </si>
  <si>
    <t>Тимофеева Елена Евгеньевна</t>
  </si>
  <si>
    <t>Мамонова Полина Александровна</t>
  </si>
  <si>
    <t>Меденцова Лия Вячеславовна</t>
  </si>
  <si>
    <t>Асташкина Елизавета Александровна</t>
  </si>
  <si>
    <t>Ембулаева Регина Алексеевна</t>
  </si>
  <si>
    <t>Муниципальное автономное общеобразовательное учреждение «Физико-технический лицей № 1» г. Саратова</t>
  </si>
  <si>
    <t>Фетисова Алла Владимировна</t>
  </si>
  <si>
    <t>Козлова Анастасия Олеговна</t>
  </si>
  <si>
    <t>Бабакова Анастасия Владимировна</t>
  </si>
  <si>
    <t>Кузнецова Екатерина Сергеевна</t>
  </si>
  <si>
    <t>Кобзев Василий Александрович</t>
  </si>
  <si>
    <t>Вязьмина Варвара Сергеевна</t>
  </si>
  <si>
    <t>Никольская Анна Дмитриевна</t>
  </si>
  <si>
    <t>Пронина Елена Константиновна</t>
  </si>
  <si>
    <t>Курохтина Дарья Александровна</t>
  </si>
  <si>
    <t>Муниципальное автономное общеобразовательное учреждение - Лицей № 62 Октябрьского района г. Саратова</t>
  </si>
  <si>
    <t>Путина Наталья Андреевна</t>
  </si>
  <si>
    <t>Баранова Аделина Владиславовна</t>
  </si>
  <si>
    <t>Муниципальное общеобразовательное учреждение «Лицей № 4» Волжского района г. Саратова</t>
  </si>
  <si>
    <t>Земцова Елена Анатольевна</t>
  </si>
  <si>
    <t>Беляева Варвара Дмитриевна</t>
  </si>
  <si>
    <t>Асташова Анна Александровна</t>
  </si>
  <si>
    <t>Ситкалиева Марина Муратовна</t>
  </si>
  <si>
    <t>Савинова Вера Александровна</t>
  </si>
  <si>
    <t>Яковлев Тимофей Ильич</t>
  </si>
  <si>
    <t>Киреева Ольга Романовна</t>
  </si>
  <si>
    <t>Десятникова Кристина Геннадьевна</t>
  </si>
  <si>
    <t>Формазонова Александра Анатольевна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</si>
  <si>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</si>
  <si>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Кипчатова Ольга Владимировна</t>
  </si>
  <si>
    <t>Плиско Елена Сергеевна</t>
  </si>
  <si>
    <t>Киреева Юлия Владимировна</t>
  </si>
  <si>
    <t>Шогенова Людмила Алексеевна</t>
  </si>
  <si>
    <t>Фаттахова Рузида Конафиевна</t>
  </si>
  <si>
    <t>Курникова Людмила Николаевна</t>
  </si>
  <si>
    <t>Галанина Елена Владимировна</t>
  </si>
  <si>
    <t>Астахова Ирина Владимировна</t>
  </si>
  <si>
    <t>Сенаторова Лидия Викторовна</t>
  </si>
  <si>
    <t>Жигунова Гульнара Тимербаевна</t>
  </si>
  <si>
    <t>Муниципальное общеобразовательное учреждение «Лицей № 56» Ленинского района г. Саратова</t>
  </si>
  <si>
    <t>Муниципальное автономное общеобразовательное  учреждение «Лицей № 36» Ленинского района  города Саратова</t>
  </si>
  <si>
    <t>Муниципальное общеобразовательное учреждение «Средняя общеобразовательная школа № 101» Ленинского района г.Саратова</t>
  </si>
  <si>
    <t>Муниципальное общеобразовательное учреждение «Средняя общеобразовательная школа № 100» Ленинского района г.Саратова</t>
  </si>
  <si>
    <t>Муниципальное общеобразовательное учреждение «Лицей № 107» Волжского района г. Саратова</t>
  </si>
  <si>
    <t>Муниципальное общеобразовательное учреждение «Средняя общеобразовательная школа № 103» Ленинского района г. Саратова</t>
  </si>
  <si>
    <t>Муниципальное общеобразовательное учреждение «Средняя общеобразовательная школа № 57» Ленинского района г. Саратова</t>
  </si>
  <si>
    <t>Муниципальное общеобразовательное учреждение «Средняя общеобразовательная школа № 52» Ленинского района г. Саратова</t>
  </si>
  <si>
    <t>Ковалевич Ольга Анатольевна</t>
  </si>
  <si>
    <t>Харламова Ольга Николаевна</t>
  </si>
  <si>
    <t>Шустова Лариса Александровна</t>
  </si>
  <si>
    <t>Минишева Дарья Евгеньевна</t>
  </si>
  <si>
    <t>Злобнова Любовь Николаевна</t>
  </si>
  <si>
    <t>Шубина Галина Николаевна</t>
  </si>
  <si>
    <t>Кузнецова Наталия Александровна</t>
  </si>
  <si>
    <t>Решетняк Татьяна Борисовна</t>
  </si>
  <si>
    <t>Муниципальное общеобразовательное учреждение «Лицей № 47» Ленинского района г. Саратова</t>
  </si>
  <si>
    <t>Киракосян Арина Аветиковна</t>
  </si>
  <si>
    <t>Шляхтин Алексей Владимирович</t>
  </si>
  <si>
    <t>Муханова Дарья Сергеевна</t>
  </si>
  <si>
    <t>Симакина Ирина Викторовна</t>
  </si>
  <si>
    <t>Кожура Виктория Сергеевна</t>
  </si>
  <si>
    <t>Мирошниченко Маргарита Дмитриевна</t>
  </si>
  <si>
    <t>Самохвалова Светлана Анатольевна</t>
  </si>
  <si>
    <t>Сухорукова Алена Алексеевна</t>
  </si>
  <si>
    <t>Рышков Ярослав Александрович</t>
  </si>
  <si>
    <t>Белова Яна Денисовна</t>
  </si>
  <si>
    <t>Насыров Данат Алпамысович</t>
  </si>
  <si>
    <t>Немова Вероника Сергеевна</t>
  </si>
  <si>
    <t>Муниципальное общеобразовательное учреждение
«Средняя общеобразовательная школа № 61 - образовательный комплекс»
Ленинского района г. Саратова</t>
  </si>
  <si>
    <t>Мишагина Ольга Владимировна</t>
  </si>
  <si>
    <t>Муниципальное общеобразовательное учреждение «Средняя общеобразовательная школа № 60»  Ленинского района города Саратова</t>
  </si>
  <si>
    <t>Муниципальное автономное общеобразовательное учреждение «Гимназия № 108» Ленинского района г. Саратова</t>
  </si>
  <si>
    <t>Дружаева Арина Сергеевна</t>
  </si>
  <si>
    <t>Дружинина Виктория Юрьевна</t>
  </si>
  <si>
    <t>Разумова Алена Александровна</t>
  </si>
  <si>
    <t xml:space="preserve">Товстоган Максим Алексеевич </t>
  </si>
  <si>
    <t>Хабарова Олеся Владимировна</t>
  </si>
  <si>
    <t>Алиева Лейла Махир кызы</t>
  </si>
  <si>
    <t>Пепелина Анастасия Андреевна</t>
  </si>
  <si>
    <t>Шепилов Михаил Романович</t>
  </si>
  <si>
    <t>Саврасов Прохор Александрович</t>
  </si>
  <si>
    <t>Богданова Дарина Руслановна</t>
  </si>
  <si>
    <t>Лукьянова Елена Максимовна</t>
  </si>
  <si>
    <t>Линючева Дарья Сергеевна</t>
  </si>
  <si>
    <t>Кашина Екатерина Юрьевна</t>
  </si>
  <si>
    <t>Михальченко Анна Олеговна</t>
  </si>
  <si>
    <t>Фадеева Анастасия Андреевна</t>
  </si>
  <si>
    <t>Великанова Надежда Дмитриевна</t>
  </si>
  <si>
    <t>Ковыляева Софья Дмитриевна</t>
  </si>
  <si>
    <t>Чиркова Юлиана Спартаковна</t>
  </si>
  <si>
    <t>Муниципальное общеобразовательное учреждение «Средняя общеобразовательная школа № 46» Ленинского района г. Саратова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</si>
  <si>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</si>
  <si>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Ауташев Руслан Алексеевич</t>
  </si>
  <si>
    <t>Неврюева Дарья Игоревна</t>
  </si>
  <si>
    <t>Голодаева Анастасия Алексеевна</t>
  </si>
  <si>
    <t>Батракова Полина Витальевна</t>
  </si>
  <si>
    <t>Долгов Дмитрий Алексеевич</t>
  </si>
  <si>
    <t>Матвеев Андрей Борисович</t>
  </si>
  <si>
    <t>Семикин Артем Дмитриевич</t>
  </si>
  <si>
    <t>Винник Евгения Александровна</t>
  </si>
  <si>
    <t>Муниципальное общеобразовательное учреждение «Средняя общеобразовательная школа № 72» Ленинского района г. Саратова</t>
  </si>
  <si>
    <t>Плешкевич Наталья Александровна</t>
  </si>
  <si>
    <t>Плетнева Дарья Вячеславовна</t>
  </si>
  <si>
    <t>Селезнев Степан Михайлович</t>
  </si>
  <si>
    <t xml:space="preserve">Хабарова Олеся Владимировна </t>
  </si>
  <si>
    <t>Ташева Мария Вадимовна</t>
  </si>
  <si>
    <t>Тихомирова Екатерина Сергеевна</t>
  </si>
  <si>
    <t>Веденкина Кристина Александровна</t>
  </si>
  <si>
    <t>Гайдадей Эвелина Олеговна</t>
  </si>
  <si>
    <t>Сарзанов Артем Сергеевич</t>
  </si>
  <si>
    <t>Сорокина Яна Юрьевна</t>
  </si>
  <si>
    <t>Тагиева Эльнара Шаиговна</t>
  </si>
  <si>
    <t>Скребкова Екатерина Дмитриевна</t>
  </si>
  <si>
    <t>Тугушева Диана Рафаэлевна</t>
  </si>
  <si>
    <t>Алферова Александра Александровна</t>
  </si>
  <si>
    <t>Голубева Ангелина Романовна</t>
  </si>
  <si>
    <t>Соловьёва Марина Сергеевна</t>
  </si>
  <si>
    <t>Ермакова Анастасия Владимировна</t>
  </si>
  <si>
    <t>Земскова Виктория Андреевна</t>
  </si>
  <si>
    <t>Герасимова Арина Сергеевна</t>
  </si>
  <si>
    <t>Никитина Ольга Владимировна</t>
  </si>
  <si>
    <t>Егорова Анна Дмитриевна</t>
  </si>
  <si>
    <t>Мартынова Юлия Алексеевна</t>
  </si>
  <si>
    <t>Муниципальное автономное общеобразовательное учреждение «Гимназия № 87»</t>
  </si>
  <si>
    <t>Кузнецова Влада Владиславовна</t>
  </si>
  <si>
    <t>Овчарова Софья Вадимовна</t>
  </si>
  <si>
    <t>Ратникова Ксения Романовна</t>
  </si>
  <si>
    <t>Тихонова Елизавета Михайловна</t>
  </si>
  <si>
    <t>Шелухина Вероника Михайловна</t>
  </si>
  <si>
    <t>Алфёрова Дарья Владиславовна</t>
  </si>
  <si>
    <t>Хромова Ольга Анатольевна</t>
  </si>
  <si>
    <t>Муниципальное общеобразовательное учреждение  «Средняя общеобразовательная  школа № 18» с углубленным  изучением  предметов Фрунзенского района г. Саратова</t>
  </si>
  <si>
    <t>Ремизова Ольга Викторовна</t>
  </si>
  <si>
    <t>Листова Анастасия Дмитриевна</t>
  </si>
  <si>
    <t>Малкин Егор Константинович</t>
  </si>
  <si>
    <t>Бочарова Арина Андреевна</t>
  </si>
  <si>
    <t>Дмитриев Даниил Юрьевич</t>
  </si>
  <si>
    <t>Малышев Михаил Дмитриевич</t>
  </si>
  <si>
    <t>Биккулова Эльвира Рафаиловна</t>
  </si>
  <si>
    <t>Мартынова Мария Сергеевна</t>
  </si>
  <si>
    <t>Нугаева Камиля Руслановна</t>
  </si>
  <si>
    <t>Погребнова Елизавета Алексеевна</t>
  </si>
  <si>
    <t>Русецкая Элина Сергеевна</t>
  </si>
  <si>
    <t>Рыжейкин Илья Алекспандрович</t>
  </si>
  <si>
    <t>Чудаева Софья Ярославовна</t>
  </si>
  <si>
    <t>Токарева Ксения Геннадиевна</t>
  </si>
  <si>
    <t>Михайлина Виктория Александровна</t>
  </si>
  <si>
    <t>Кравцова Виктория Александровна</t>
  </si>
  <si>
    <t>Зотова Ольга Федоровна</t>
  </si>
  <si>
    <t>Мингалиева Полина Игоревна</t>
  </si>
  <si>
    <t>Шутарева Мария Игоревна</t>
  </si>
  <si>
    <t>Сунагатуллина Полина Рустамовна</t>
  </si>
  <si>
    <t>Осипова Оксана Анатольевна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</si>
  <si>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</si>
  <si>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Бакулина Светлана Викторовна</t>
  </si>
  <si>
    <t>Муниципальное бюджетное общеобразовательное учреждение Лицей № 15 Заводского района г. Саратова</t>
  </si>
  <si>
    <t>Масленникова Нина Фёдоровна</t>
  </si>
  <si>
    <t>Евсеева Людмила Валентиновна</t>
  </si>
  <si>
    <t xml:space="preserve">МУНИЦИПАЛЬНОЕ ОБЩЕОБРАЗОВАТЕЛЬНОЕ УЧРЕЖДЕНИЕ «СРЕДНЯЯ ОБЩЕОБРАЗОВАТЕЛЬНАЯ ШКОЛА № 84» </t>
  </si>
  <si>
    <t>Морозова Марина Викторовна</t>
  </si>
  <si>
    <t>Люсая Екатерина Андреевна</t>
  </si>
  <si>
    <t>Исаков Руслан Денисович</t>
  </si>
  <si>
    <t>Крупина Ирина Кимовна</t>
  </si>
  <si>
    <t>Муниципальное бюджетное общеобразовательное учреждение «Основная общеобразовательная школа № 91»</t>
  </si>
  <si>
    <t xml:space="preserve">Муниципальное общеобразовательное учреждение «Средняя общеобразовательная школа № 38» </t>
  </si>
  <si>
    <t>Мирошниченко Инна Викторовна</t>
  </si>
  <si>
    <t>Аносова Софья Владиславовна</t>
  </si>
  <si>
    <t>Лычагина Арина Игоревна</t>
  </si>
  <si>
    <t>Гаврилин Артём Владимирович</t>
  </si>
  <si>
    <t>Семенникова Екатерина Денисовна</t>
  </si>
  <si>
    <t>Стрельцова Алёна Алексеевна</t>
  </si>
  <si>
    <t>Пименова Анастасия Алексеевна</t>
  </si>
  <si>
    <t>Мингалёва Ирина Александровна</t>
  </si>
  <si>
    <t>Носова Виктория Михайловна</t>
  </si>
  <si>
    <t>Кулешов Данила Андреевич</t>
  </si>
  <si>
    <t>Козина Наталья Павловна</t>
  </si>
  <si>
    <t>МУНИЦИПАЛЬНОЕ ОБЩЕОБРАЗОВАТЕЛЬНОЕ УЧРЕЖДЕНИЕ «ГИМНАЗИЯ № 58»</t>
  </si>
  <si>
    <t>Чарикова Полина Алексеевна</t>
  </si>
  <si>
    <t>Конусова Наталья Игоревна</t>
  </si>
  <si>
    <t>Немуниципальные</t>
  </si>
  <si>
    <t>Государственное автономное общеобразовательное учреждение Саратовской области «Лицей-интернат 64»</t>
  </si>
  <si>
    <t>Краснова Елена Ярославовна</t>
  </si>
  <si>
    <t>Реджепова Алена Садуллаевна</t>
  </si>
  <si>
    <t>Кинжигалиева Милана Висингалиевна</t>
  </si>
  <si>
    <t>Загуменова Анна Константиновна</t>
  </si>
  <si>
    <t>Дерябина Галина Евгеньевна</t>
  </si>
  <si>
    <t>Муниципальное автономное общеобразовательное учреждение «Средняя общеобразовательная школа «Аврора»</t>
  </si>
  <si>
    <t>Муниципальное общеобразовательное учреждение «Средняя общеобразовательная школа № 67 имени О.И. Янковского»</t>
  </si>
  <si>
    <t>Мищенкова Алина Максимовна</t>
  </si>
  <si>
    <t>Просина Александра Сергеевна</t>
  </si>
  <si>
    <t>Кочетова Амалия Романовна</t>
  </si>
  <si>
    <t>Смирнов Егор Александрович</t>
  </si>
  <si>
    <t>Муниципальное автономное общеобразовательное учреждение «Лицей «Солярис»</t>
  </si>
  <si>
    <t>Алексеев Вячеслав Владиславович</t>
  </si>
  <si>
    <t>Устаева Елена Павловна</t>
  </si>
  <si>
    <t>Курчавова Виктория Наилевна</t>
  </si>
  <si>
    <t>Нечаева Анна Викторовна</t>
  </si>
  <si>
    <t>Огородникова Александра Романовна</t>
  </si>
  <si>
    <t>Серегина Алина Алексеевна</t>
  </si>
  <si>
    <t>Уталиев Рустам Нурланович</t>
  </si>
  <si>
    <t xml:space="preserve"> страноведение 20</t>
  </si>
  <si>
    <t>шифр</t>
  </si>
  <si>
    <t>н7003</t>
  </si>
  <si>
    <t>н7011</t>
  </si>
  <si>
    <t>н7027</t>
  </si>
  <si>
    <t>н7023</t>
  </si>
  <si>
    <t>н7010</t>
  </si>
  <si>
    <t>н7022</t>
  </si>
  <si>
    <t>н7015</t>
  </si>
  <si>
    <t>н7029</t>
  </si>
  <si>
    <t>н7002</t>
  </si>
  <si>
    <t>н7018</t>
  </si>
  <si>
    <t>н7005</t>
  </si>
  <si>
    <t>н7004</t>
  </si>
  <si>
    <t>н7001</t>
  </si>
  <si>
    <t>н7008</t>
  </si>
  <si>
    <t>Лобанова Анна Дмитриевна</t>
  </si>
  <si>
    <t>н7019</t>
  </si>
  <si>
    <t>н7014</t>
  </si>
  <si>
    <t>н7007</t>
  </si>
  <si>
    <t>н7006</t>
  </si>
  <si>
    <t>н7021</t>
  </si>
  <si>
    <t>н7013</t>
  </si>
  <si>
    <t>н7025</t>
  </si>
  <si>
    <t>н7017</t>
  </si>
  <si>
    <t>н7020</t>
  </si>
  <si>
    <t>н7028</t>
  </si>
  <si>
    <t>н7031</t>
  </si>
  <si>
    <t>н7024</t>
  </si>
  <si>
    <t>Суворов Дмитрий Александрович</t>
  </si>
  <si>
    <t>н7009</t>
  </si>
  <si>
    <t>н7026</t>
  </si>
  <si>
    <t>Тишкин Александр Артёмович</t>
  </si>
  <si>
    <t>н7016</t>
  </si>
  <si>
    <t>н7012</t>
  </si>
  <si>
    <t>н7030</t>
  </si>
  <si>
    <t>Предм+A3:M3ет</t>
  </si>
  <si>
    <t>н8025</t>
  </si>
  <si>
    <t>н8017</t>
  </si>
  <si>
    <t>н8005</t>
  </si>
  <si>
    <t>н8047</t>
  </si>
  <si>
    <t>н8048</t>
  </si>
  <si>
    <t>н8013</t>
  </si>
  <si>
    <t>н8039</t>
  </si>
  <si>
    <t>н8009</t>
  </si>
  <si>
    <t>н8051</t>
  </si>
  <si>
    <t>н8044</t>
  </si>
  <si>
    <t>н8004</t>
  </si>
  <si>
    <t>н8021</t>
  </si>
  <si>
    <t>н8002</t>
  </si>
  <si>
    <t>н8008</t>
  </si>
  <si>
    <t>н8028</t>
  </si>
  <si>
    <t>н8010</t>
  </si>
  <si>
    <t>н8030</t>
  </si>
  <si>
    <t>Зубрович Луиза Алексеевна</t>
  </si>
  <si>
    <t>н8037</t>
  </si>
  <si>
    <t>н8001</t>
  </si>
  <si>
    <t>н8045</t>
  </si>
  <si>
    <t>Кондратьева Марина Антоновна</t>
  </si>
  <si>
    <t>н8022</t>
  </si>
  <si>
    <t>н8024</t>
  </si>
  <si>
    <t>н8031</t>
  </si>
  <si>
    <t>Курочкин Егор Максимович</t>
  </si>
  <si>
    <t>н8026</t>
  </si>
  <si>
    <t>н8042</t>
  </si>
  <si>
    <t>н8040</t>
  </si>
  <si>
    <t>н8018</t>
  </si>
  <si>
    <t>н8007</t>
  </si>
  <si>
    <t>н8015</t>
  </si>
  <si>
    <t>н8050</t>
  </si>
  <si>
    <t>н8006</t>
  </si>
  <si>
    <t>н8041</t>
  </si>
  <si>
    <t>н8012</t>
  </si>
  <si>
    <t>н8016</t>
  </si>
  <si>
    <t>н8032</t>
  </si>
  <si>
    <t>н8036</t>
  </si>
  <si>
    <t>Плеханова Полина Ивановна</t>
  </si>
  <si>
    <t>н8029</t>
  </si>
  <si>
    <t>н8033</t>
  </si>
  <si>
    <t>н8049</t>
  </si>
  <si>
    <t>н8019</t>
  </si>
  <si>
    <t>н8023</t>
  </si>
  <si>
    <t>н8014</t>
  </si>
  <si>
    <t>н8020</t>
  </si>
  <si>
    <t>н8034</t>
  </si>
  <si>
    <t>н8027</t>
  </si>
  <si>
    <t>н8043</t>
  </si>
  <si>
    <t>н8003</t>
  </si>
  <si>
    <t>н8046</t>
  </si>
  <si>
    <t>н8035</t>
  </si>
  <si>
    <t>н8038</t>
  </si>
  <si>
    <t>н8011</t>
  </si>
  <si>
    <t>Витулев Владислав Алексеевич</t>
  </si>
  <si>
    <t>Сержанова  Майя Ерлановна</t>
  </si>
  <si>
    <t>Победитель</t>
  </si>
  <si>
    <t>Призер</t>
  </si>
  <si>
    <t>Призёр</t>
  </si>
  <si>
    <t>Участник</t>
  </si>
  <si>
    <t>Протокол заседания жюри муниципального этапа Всероссийской олимпиады школьников по немецкому языку  города Саратова от 19 ноября 2020 г.</t>
  </si>
  <si>
    <t>Повестка: Утверждение результатов  муниципального этапа всероссийской олимпиады по немецкому языку 2020 г.
Решили: Утвердить результаты муниципального этапа всероссийской олимпиады по немецкому языку</t>
  </si>
  <si>
    <t>Протокол заседания жюри муниципального этапа Всероссийской олимпиады школьников по немецкому языку  города Саратова от 12 октября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</si>
</sst>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9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49" fontId="1" fillId="2" borderId="0" xfId="0" applyNumberFormat="1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  <xf numFmtId="49" fontId="1" fillId="2" borderId="0" xfId="0" applyNumberFormat="1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workbookViewId="0">
      <selection activeCell="E3" sqref="E3"/>
    </sheetView>
  </sheetViews>
  <sheetFormatPr defaultRowHeight="15" x14ac:dyDescent="0.25"/>
  <cols>
    <col min="1" max="1" width="15.28515625" style="12" customWidth="1"/>
    <col min="2" max="2" width="9.140625" style="12"/>
    <col min="3" max="3" width="30.42578125" style="12" customWidth="1"/>
    <col min="4" max="4" width="8.85546875" style="12" bestFit="1" customWidth="1"/>
    <col min="5" max="5" width="27.42578125" style="12" customWidth="1"/>
    <col min="6" max="6" width="38.42578125" style="12" customWidth="1"/>
    <col min="7" max="15" width="9.140625" style="12"/>
    <col min="16" max="16" width="14.28515625" style="12" customWidth="1"/>
    <col min="17" max="17" width="9.140625" style="12"/>
    <col min="18" max="18" width="18.42578125" style="12" customWidth="1"/>
    <col min="19" max="16384" width="9.140625" style="12"/>
  </cols>
  <sheetData>
    <row r="1" spans="1:18" s="24" customFormat="1" ht="15" customHeight="1" x14ac:dyDescent="0.25">
      <c r="A1" s="27" t="s">
        <v>372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s="24" customFormat="1" ht="32.25" customHeight="1" x14ac:dyDescent="0.25">
      <c r="A2" s="27" t="s">
        <v>371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ht="126" x14ac:dyDescent="0.25">
      <c r="A3" s="23" t="s">
        <v>308</v>
      </c>
      <c r="B3" s="23" t="s">
        <v>0</v>
      </c>
      <c r="C3" s="23" t="s">
        <v>9</v>
      </c>
      <c r="D3" s="23" t="s">
        <v>273</v>
      </c>
      <c r="E3" s="23" t="s">
        <v>1</v>
      </c>
      <c r="F3" s="23" t="s">
        <v>8</v>
      </c>
      <c r="G3" s="23" t="s">
        <v>6</v>
      </c>
      <c r="H3" s="5" t="s">
        <v>11</v>
      </c>
      <c r="I3" s="5" t="s">
        <v>12</v>
      </c>
      <c r="J3" s="5" t="s">
        <v>13</v>
      </c>
      <c r="K3" s="5" t="s">
        <v>272</v>
      </c>
      <c r="L3" s="4" t="s">
        <v>33</v>
      </c>
      <c r="M3" s="4" t="s">
        <v>14</v>
      </c>
      <c r="N3" s="4" t="s">
        <v>3</v>
      </c>
      <c r="O3" s="4" t="s">
        <v>25</v>
      </c>
      <c r="P3" s="4" t="s">
        <v>7</v>
      </c>
      <c r="Q3" s="4" t="s">
        <v>4</v>
      </c>
      <c r="R3" s="4" t="s">
        <v>2</v>
      </c>
    </row>
    <row r="4" spans="1:18" ht="63" x14ac:dyDescent="0.25">
      <c r="A4" s="10" t="s">
        <v>28</v>
      </c>
      <c r="B4" s="10">
        <v>8</v>
      </c>
      <c r="C4" s="8" t="s">
        <v>17</v>
      </c>
      <c r="D4" s="15" t="s">
        <v>289</v>
      </c>
      <c r="E4" s="15" t="s">
        <v>288</v>
      </c>
      <c r="F4" s="3" t="s">
        <v>112</v>
      </c>
      <c r="G4" s="8">
        <v>7</v>
      </c>
      <c r="H4" s="8">
        <v>14</v>
      </c>
      <c r="I4" s="8">
        <v>19</v>
      </c>
      <c r="J4" s="8">
        <v>16</v>
      </c>
      <c r="K4" s="8">
        <v>16</v>
      </c>
      <c r="L4" s="8">
        <v>8</v>
      </c>
      <c r="M4" s="8">
        <f t="shared" ref="M4:M34" si="0">SUM(H4:L4)</f>
        <v>73</v>
      </c>
      <c r="N4" s="8">
        <v>3</v>
      </c>
      <c r="O4" s="8">
        <v>76</v>
      </c>
      <c r="P4" s="9" t="s">
        <v>366</v>
      </c>
      <c r="Q4" s="8"/>
      <c r="R4" s="8" t="s">
        <v>103</v>
      </c>
    </row>
    <row r="5" spans="1:18" ht="78.75" x14ac:dyDescent="0.25">
      <c r="A5" s="10" t="s">
        <v>28</v>
      </c>
      <c r="B5" s="10">
        <v>1</v>
      </c>
      <c r="C5" s="3" t="s">
        <v>20</v>
      </c>
      <c r="D5" s="9" t="s">
        <v>286</v>
      </c>
      <c r="E5" s="14" t="s">
        <v>86</v>
      </c>
      <c r="F5" s="15" t="s">
        <v>87</v>
      </c>
      <c r="G5" s="10">
        <v>7</v>
      </c>
      <c r="H5" s="10">
        <v>14</v>
      </c>
      <c r="I5" s="10">
        <v>19</v>
      </c>
      <c r="J5" s="10">
        <v>15</v>
      </c>
      <c r="K5" s="10">
        <v>13</v>
      </c>
      <c r="L5" s="10">
        <v>14</v>
      </c>
      <c r="M5" s="10">
        <f t="shared" si="0"/>
        <v>75</v>
      </c>
      <c r="N5" s="10"/>
      <c r="O5" s="10">
        <v>75</v>
      </c>
      <c r="P5" s="9" t="s">
        <v>366</v>
      </c>
      <c r="Q5" s="10"/>
      <c r="R5" s="10" t="s">
        <v>88</v>
      </c>
    </row>
    <row r="6" spans="1:18" ht="78.75" x14ac:dyDescent="0.25">
      <c r="A6" s="10" t="s">
        <v>28</v>
      </c>
      <c r="B6" s="10">
        <v>16</v>
      </c>
      <c r="C6" s="8" t="s">
        <v>20</v>
      </c>
      <c r="D6" s="15" t="s">
        <v>275</v>
      </c>
      <c r="E6" s="10" t="s">
        <v>37</v>
      </c>
      <c r="F6" s="8" t="s">
        <v>26</v>
      </c>
      <c r="G6" s="10">
        <v>7</v>
      </c>
      <c r="H6" s="10">
        <v>13</v>
      </c>
      <c r="I6" s="10">
        <v>18</v>
      </c>
      <c r="J6" s="10">
        <v>11</v>
      </c>
      <c r="K6" s="10">
        <v>14</v>
      </c>
      <c r="L6" s="10">
        <v>15</v>
      </c>
      <c r="M6" s="9">
        <f t="shared" si="0"/>
        <v>71</v>
      </c>
      <c r="N6" s="9"/>
      <c r="O6" s="9">
        <v>71</v>
      </c>
      <c r="P6" s="9" t="s">
        <v>366</v>
      </c>
      <c r="Q6" s="9"/>
      <c r="R6" s="10" t="s">
        <v>35</v>
      </c>
    </row>
    <row r="7" spans="1:18" ht="63" x14ac:dyDescent="0.25">
      <c r="A7" s="10" t="s">
        <v>28</v>
      </c>
      <c r="B7" s="10">
        <v>11</v>
      </c>
      <c r="C7" s="8" t="s">
        <v>17</v>
      </c>
      <c r="D7" s="15" t="s">
        <v>281</v>
      </c>
      <c r="E7" s="8" t="s">
        <v>128</v>
      </c>
      <c r="F7" s="3" t="s">
        <v>111</v>
      </c>
      <c r="G7" s="8">
        <v>7</v>
      </c>
      <c r="H7" s="8">
        <v>13</v>
      </c>
      <c r="I7" s="8">
        <v>12</v>
      </c>
      <c r="J7" s="8">
        <v>12</v>
      </c>
      <c r="K7" s="8">
        <v>12</v>
      </c>
      <c r="L7" s="8">
        <v>10</v>
      </c>
      <c r="M7" s="8">
        <f t="shared" si="0"/>
        <v>59</v>
      </c>
      <c r="N7" s="8"/>
      <c r="O7" s="8">
        <v>59</v>
      </c>
      <c r="P7" s="9" t="s">
        <v>367</v>
      </c>
      <c r="Q7" s="8"/>
      <c r="R7" s="8" t="s">
        <v>101</v>
      </c>
    </row>
    <row r="8" spans="1:18" ht="78.75" x14ac:dyDescent="0.25">
      <c r="A8" s="10" t="s">
        <v>28</v>
      </c>
      <c r="B8" s="10">
        <v>20</v>
      </c>
      <c r="C8" s="8" t="s">
        <v>20</v>
      </c>
      <c r="D8" s="15" t="s">
        <v>294</v>
      </c>
      <c r="E8" s="10" t="s">
        <v>39</v>
      </c>
      <c r="F8" s="8" t="s">
        <v>26</v>
      </c>
      <c r="G8" s="10">
        <v>7</v>
      </c>
      <c r="H8" s="10">
        <v>13</v>
      </c>
      <c r="I8" s="10">
        <v>13</v>
      </c>
      <c r="J8" s="10">
        <v>8</v>
      </c>
      <c r="K8" s="10">
        <v>11</v>
      </c>
      <c r="L8" s="10">
        <v>12</v>
      </c>
      <c r="M8" s="9">
        <f t="shared" si="0"/>
        <v>57</v>
      </c>
      <c r="N8" s="9"/>
      <c r="O8" s="9">
        <v>57</v>
      </c>
      <c r="P8" s="9" t="s">
        <v>367</v>
      </c>
      <c r="Q8" s="9"/>
      <c r="R8" s="10" t="s">
        <v>35</v>
      </c>
    </row>
    <row r="9" spans="1:18" ht="63" x14ac:dyDescent="0.25">
      <c r="A9" s="10" t="s">
        <v>28</v>
      </c>
      <c r="B9" s="10">
        <v>24</v>
      </c>
      <c r="C9" s="8" t="s">
        <v>17</v>
      </c>
      <c r="D9" s="15" t="s">
        <v>283</v>
      </c>
      <c r="E9" s="8" t="s">
        <v>132</v>
      </c>
      <c r="F9" s="3" t="s">
        <v>112</v>
      </c>
      <c r="G9" s="8">
        <v>7</v>
      </c>
      <c r="H9" s="8">
        <v>8</v>
      </c>
      <c r="I9" s="8">
        <v>18</v>
      </c>
      <c r="J9" s="8">
        <v>12</v>
      </c>
      <c r="K9" s="8">
        <v>15</v>
      </c>
      <c r="L9" s="8">
        <v>0</v>
      </c>
      <c r="M9" s="8">
        <f t="shared" si="0"/>
        <v>53</v>
      </c>
      <c r="N9" s="8"/>
      <c r="O9" s="8">
        <v>53</v>
      </c>
      <c r="P9" s="9" t="s">
        <v>367</v>
      </c>
      <c r="Q9" s="8"/>
      <c r="R9" s="8" t="s">
        <v>122</v>
      </c>
    </row>
    <row r="10" spans="1:18" ht="63" x14ac:dyDescent="0.25">
      <c r="A10" s="10" t="s">
        <v>28</v>
      </c>
      <c r="B10" s="10">
        <v>15</v>
      </c>
      <c r="C10" s="8" t="s">
        <v>17</v>
      </c>
      <c r="D10" s="15" t="s">
        <v>307</v>
      </c>
      <c r="E10" s="8" t="s">
        <v>129</v>
      </c>
      <c r="F10" s="3" t="s">
        <v>111</v>
      </c>
      <c r="G10" s="8">
        <v>7</v>
      </c>
      <c r="H10" s="8">
        <v>12</v>
      </c>
      <c r="I10" s="8">
        <v>11</v>
      </c>
      <c r="J10" s="8">
        <v>13</v>
      </c>
      <c r="K10" s="8">
        <v>11</v>
      </c>
      <c r="L10" s="8">
        <v>0</v>
      </c>
      <c r="M10" s="8">
        <f t="shared" si="0"/>
        <v>47</v>
      </c>
      <c r="N10" s="8"/>
      <c r="O10" s="8">
        <v>47</v>
      </c>
      <c r="P10" s="9" t="s">
        <v>367</v>
      </c>
      <c r="Q10" s="8"/>
      <c r="R10" s="8" t="s">
        <v>102</v>
      </c>
    </row>
    <row r="11" spans="1:18" ht="78.75" x14ac:dyDescent="0.25">
      <c r="A11" s="10" t="s">
        <v>28</v>
      </c>
      <c r="B11" s="10">
        <v>27</v>
      </c>
      <c r="C11" s="8" t="s">
        <v>20</v>
      </c>
      <c r="D11" s="15" t="s">
        <v>306</v>
      </c>
      <c r="E11" s="10" t="s">
        <v>40</v>
      </c>
      <c r="F11" s="8" t="s">
        <v>26</v>
      </c>
      <c r="G11" s="10">
        <v>7</v>
      </c>
      <c r="H11" s="10">
        <v>5</v>
      </c>
      <c r="I11" s="10">
        <v>10</v>
      </c>
      <c r="J11" s="10">
        <v>9</v>
      </c>
      <c r="K11" s="10">
        <v>8</v>
      </c>
      <c r="L11" s="10">
        <v>14</v>
      </c>
      <c r="M11" s="9">
        <f t="shared" si="0"/>
        <v>46</v>
      </c>
      <c r="N11" s="9"/>
      <c r="O11" s="9">
        <v>46</v>
      </c>
      <c r="P11" s="9" t="s">
        <v>369</v>
      </c>
      <c r="Q11" s="9"/>
      <c r="R11" s="10" t="s">
        <v>36</v>
      </c>
    </row>
    <row r="12" spans="1:18" ht="78.75" x14ac:dyDescent="0.25">
      <c r="A12" s="10" t="s">
        <v>28</v>
      </c>
      <c r="B12" s="10">
        <v>12</v>
      </c>
      <c r="C12" s="8" t="s">
        <v>19</v>
      </c>
      <c r="D12" s="15" t="s">
        <v>302</v>
      </c>
      <c r="E12" s="15" t="s">
        <v>301</v>
      </c>
      <c r="F12" s="8" t="s">
        <v>23</v>
      </c>
      <c r="G12" s="8">
        <v>7</v>
      </c>
      <c r="H12" s="8">
        <v>13</v>
      </c>
      <c r="I12" s="8">
        <v>10</v>
      </c>
      <c r="J12" s="8">
        <v>6</v>
      </c>
      <c r="K12" s="8">
        <v>11</v>
      </c>
      <c r="L12" s="8">
        <v>5</v>
      </c>
      <c r="M12" s="8">
        <f t="shared" si="0"/>
        <v>45</v>
      </c>
      <c r="N12" s="8"/>
      <c r="O12" s="8">
        <v>45</v>
      </c>
      <c r="P12" s="9" t="s">
        <v>369</v>
      </c>
      <c r="Q12" s="8"/>
      <c r="R12" s="8" t="s">
        <v>201</v>
      </c>
    </row>
    <row r="13" spans="1:18" ht="94.5" x14ac:dyDescent="0.25">
      <c r="A13" s="10" t="s">
        <v>28</v>
      </c>
      <c r="B13" s="10">
        <v>23</v>
      </c>
      <c r="C13" s="8" t="s">
        <v>17</v>
      </c>
      <c r="D13" s="15" t="s">
        <v>299</v>
      </c>
      <c r="E13" s="8" t="s">
        <v>139</v>
      </c>
      <c r="F13" s="8" t="s">
        <v>140</v>
      </c>
      <c r="G13" s="8">
        <v>7</v>
      </c>
      <c r="H13" s="8">
        <v>11</v>
      </c>
      <c r="I13" s="8">
        <v>6</v>
      </c>
      <c r="J13" s="8">
        <v>9</v>
      </c>
      <c r="K13" s="8">
        <v>9</v>
      </c>
      <c r="L13" s="8">
        <v>6</v>
      </c>
      <c r="M13" s="8">
        <f t="shared" si="0"/>
        <v>41</v>
      </c>
      <c r="N13" s="8"/>
      <c r="O13" s="8">
        <v>41</v>
      </c>
      <c r="P13" s="9" t="s">
        <v>369</v>
      </c>
      <c r="Q13" s="8"/>
      <c r="R13" s="8" t="s">
        <v>141</v>
      </c>
    </row>
    <row r="14" spans="1:18" ht="78.75" x14ac:dyDescent="0.25">
      <c r="A14" s="10" t="s">
        <v>28</v>
      </c>
      <c r="B14" s="10">
        <v>7</v>
      </c>
      <c r="C14" s="8" t="s">
        <v>19</v>
      </c>
      <c r="D14" s="15" t="s">
        <v>287</v>
      </c>
      <c r="E14" s="13" t="s">
        <v>205</v>
      </c>
      <c r="F14" s="8" t="s">
        <v>23</v>
      </c>
      <c r="G14" s="10">
        <v>7</v>
      </c>
      <c r="H14" s="10">
        <v>8</v>
      </c>
      <c r="I14" s="10">
        <v>9</v>
      </c>
      <c r="J14" s="10">
        <v>11</v>
      </c>
      <c r="K14" s="10">
        <v>7</v>
      </c>
      <c r="L14" s="10">
        <v>5</v>
      </c>
      <c r="M14" s="10">
        <f t="shared" si="0"/>
        <v>40</v>
      </c>
      <c r="N14" s="10"/>
      <c r="O14" s="10">
        <v>40</v>
      </c>
      <c r="P14" s="9" t="s">
        <v>369</v>
      </c>
      <c r="Q14" s="10"/>
      <c r="R14" s="8" t="s">
        <v>201</v>
      </c>
    </row>
    <row r="15" spans="1:18" ht="78.75" x14ac:dyDescent="0.25">
      <c r="A15" s="10" t="s">
        <v>28</v>
      </c>
      <c r="B15" s="10">
        <v>30</v>
      </c>
      <c r="C15" s="8" t="s">
        <v>20</v>
      </c>
      <c r="D15" s="15" t="s">
        <v>278</v>
      </c>
      <c r="E15" s="10" t="s">
        <v>38</v>
      </c>
      <c r="F15" s="8" t="s">
        <v>26</v>
      </c>
      <c r="G15" s="10">
        <v>7</v>
      </c>
      <c r="H15" s="10">
        <v>7</v>
      </c>
      <c r="I15" s="10">
        <v>10</v>
      </c>
      <c r="J15" s="10">
        <v>5</v>
      </c>
      <c r="K15" s="10">
        <v>12</v>
      </c>
      <c r="L15" s="10">
        <v>0</v>
      </c>
      <c r="M15" s="9">
        <f t="shared" si="0"/>
        <v>34</v>
      </c>
      <c r="N15" s="9"/>
      <c r="O15" s="9">
        <v>34</v>
      </c>
      <c r="P15" s="9" t="s">
        <v>369</v>
      </c>
      <c r="Q15" s="9"/>
      <c r="R15" s="10" t="s">
        <v>36</v>
      </c>
    </row>
    <row r="16" spans="1:18" ht="78.75" x14ac:dyDescent="0.25">
      <c r="A16" s="10" t="s">
        <v>28</v>
      </c>
      <c r="B16" s="10">
        <v>3</v>
      </c>
      <c r="C16" s="8" t="s">
        <v>16</v>
      </c>
      <c r="D16" s="15" t="s">
        <v>284</v>
      </c>
      <c r="E16" s="9" t="s">
        <v>79</v>
      </c>
      <c r="F16" s="8" t="s">
        <v>15</v>
      </c>
      <c r="G16" s="9">
        <v>7</v>
      </c>
      <c r="H16" s="9">
        <v>7</v>
      </c>
      <c r="I16" s="9">
        <v>7</v>
      </c>
      <c r="J16" s="9">
        <v>5</v>
      </c>
      <c r="K16" s="9">
        <v>10</v>
      </c>
      <c r="L16" s="9">
        <v>0</v>
      </c>
      <c r="M16" s="9">
        <f t="shared" si="0"/>
        <v>29</v>
      </c>
      <c r="N16" s="8"/>
      <c r="O16" s="9">
        <v>29</v>
      </c>
      <c r="P16" s="9" t="s">
        <v>369</v>
      </c>
      <c r="Q16" s="8"/>
      <c r="R16" s="9" t="s">
        <v>78</v>
      </c>
    </row>
    <row r="17" spans="1:18" ht="63" x14ac:dyDescent="0.25">
      <c r="A17" s="10" t="s">
        <v>28</v>
      </c>
      <c r="B17" s="10">
        <v>46</v>
      </c>
      <c r="C17" s="8" t="s">
        <v>22</v>
      </c>
      <c r="D17" s="15" t="s">
        <v>296</v>
      </c>
      <c r="E17" s="11" t="s">
        <v>260</v>
      </c>
      <c r="F17" s="9" t="s">
        <v>258</v>
      </c>
      <c r="G17" s="10">
        <v>7</v>
      </c>
      <c r="H17" s="10">
        <v>10</v>
      </c>
      <c r="I17" s="10">
        <v>9</v>
      </c>
      <c r="J17" s="10">
        <v>1</v>
      </c>
      <c r="K17" s="10">
        <v>8</v>
      </c>
      <c r="L17" s="10">
        <v>0</v>
      </c>
      <c r="M17" s="10">
        <f t="shared" si="0"/>
        <v>28</v>
      </c>
      <c r="N17" s="10"/>
      <c r="O17" s="8">
        <v>28</v>
      </c>
      <c r="P17" s="9" t="s">
        <v>369</v>
      </c>
      <c r="Q17" s="10"/>
      <c r="R17" s="10" t="s">
        <v>256</v>
      </c>
    </row>
    <row r="18" spans="1:18" ht="78.75" x14ac:dyDescent="0.25">
      <c r="A18" s="10" t="s">
        <v>28</v>
      </c>
      <c r="B18" s="10">
        <v>17</v>
      </c>
      <c r="C18" s="8" t="s">
        <v>19</v>
      </c>
      <c r="D18" s="15" t="s">
        <v>291</v>
      </c>
      <c r="E18" s="14" t="s">
        <v>206</v>
      </c>
      <c r="F18" s="8" t="s">
        <v>23</v>
      </c>
      <c r="G18" s="10">
        <v>7</v>
      </c>
      <c r="H18" s="10">
        <v>8</v>
      </c>
      <c r="I18" s="10">
        <v>4</v>
      </c>
      <c r="J18" s="10">
        <v>4</v>
      </c>
      <c r="K18" s="10">
        <v>10</v>
      </c>
      <c r="L18" s="10">
        <v>0</v>
      </c>
      <c r="M18" s="10">
        <f t="shared" si="0"/>
        <v>26</v>
      </c>
      <c r="N18" s="10"/>
      <c r="O18" s="10">
        <v>26</v>
      </c>
      <c r="P18" s="9" t="s">
        <v>369</v>
      </c>
      <c r="Q18" s="10"/>
      <c r="R18" s="8" t="s">
        <v>201</v>
      </c>
    </row>
    <row r="19" spans="1:18" ht="78.75" x14ac:dyDescent="0.25">
      <c r="A19" s="10" t="s">
        <v>28</v>
      </c>
      <c r="B19" s="10">
        <v>51</v>
      </c>
      <c r="C19" s="8" t="s">
        <v>16</v>
      </c>
      <c r="D19" s="15" t="s">
        <v>292</v>
      </c>
      <c r="E19" s="10" t="s">
        <v>73</v>
      </c>
      <c r="F19" s="9" t="s">
        <v>77</v>
      </c>
      <c r="G19" s="10">
        <v>7</v>
      </c>
      <c r="H19" s="10">
        <v>6</v>
      </c>
      <c r="I19" s="10">
        <v>8</v>
      </c>
      <c r="J19" s="10">
        <v>3</v>
      </c>
      <c r="K19" s="10">
        <v>4</v>
      </c>
      <c r="L19" s="10">
        <v>4</v>
      </c>
      <c r="M19" s="10">
        <f t="shared" si="0"/>
        <v>25</v>
      </c>
      <c r="N19" s="10"/>
      <c r="O19" s="10">
        <v>25</v>
      </c>
      <c r="P19" s="9" t="s">
        <v>369</v>
      </c>
      <c r="Q19" s="10"/>
      <c r="R19" s="10" t="s">
        <v>72</v>
      </c>
    </row>
    <row r="20" spans="1:18" ht="78.75" x14ac:dyDescent="0.25">
      <c r="A20" s="10" t="s">
        <v>28</v>
      </c>
      <c r="B20" s="10">
        <v>19</v>
      </c>
      <c r="C20" s="8" t="s">
        <v>17</v>
      </c>
      <c r="D20" s="15" t="s">
        <v>297</v>
      </c>
      <c r="E20" s="8" t="s">
        <v>130</v>
      </c>
      <c r="F20" s="18" t="s">
        <v>142</v>
      </c>
      <c r="G20" s="8">
        <v>7</v>
      </c>
      <c r="H20" s="8">
        <v>3</v>
      </c>
      <c r="I20" s="8">
        <v>6</v>
      </c>
      <c r="J20" s="8">
        <v>5</v>
      </c>
      <c r="K20" s="8">
        <v>8</v>
      </c>
      <c r="L20" s="8">
        <v>3</v>
      </c>
      <c r="M20" s="8">
        <f t="shared" si="0"/>
        <v>25</v>
      </c>
      <c r="N20" s="8"/>
      <c r="O20" s="8">
        <v>25</v>
      </c>
      <c r="P20" s="9" t="s">
        <v>369</v>
      </c>
      <c r="Q20" s="8"/>
      <c r="R20" s="8" t="s">
        <v>131</v>
      </c>
    </row>
    <row r="21" spans="1:18" ht="63" x14ac:dyDescent="0.25">
      <c r="A21" s="10" t="s">
        <v>28</v>
      </c>
      <c r="B21" s="10">
        <v>18</v>
      </c>
      <c r="C21" s="8" t="s">
        <v>17</v>
      </c>
      <c r="D21" s="15" t="s">
        <v>295</v>
      </c>
      <c r="E21" s="8" t="s">
        <v>133</v>
      </c>
      <c r="F21" s="8" t="s">
        <v>143</v>
      </c>
      <c r="G21" s="8">
        <v>7</v>
      </c>
      <c r="H21" s="8">
        <v>3</v>
      </c>
      <c r="I21" s="8">
        <v>5</v>
      </c>
      <c r="J21" s="8">
        <v>0</v>
      </c>
      <c r="K21" s="8">
        <v>4</v>
      </c>
      <c r="L21" s="8">
        <v>12</v>
      </c>
      <c r="M21" s="8">
        <f t="shared" si="0"/>
        <v>24</v>
      </c>
      <c r="N21" s="8"/>
      <c r="O21" s="8">
        <v>24</v>
      </c>
      <c r="P21" s="9" t="s">
        <v>369</v>
      </c>
      <c r="Q21" s="8"/>
      <c r="R21" s="8" t="s">
        <v>134</v>
      </c>
    </row>
    <row r="22" spans="1:18" ht="63" x14ac:dyDescent="0.25">
      <c r="A22" s="10" t="s">
        <v>28</v>
      </c>
      <c r="B22" s="10">
        <v>29</v>
      </c>
      <c r="C22" s="3" t="s">
        <v>18</v>
      </c>
      <c r="D22" s="9" t="s">
        <v>280</v>
      </c>
      <c r="E22" s="10" t="s">
        <v>233</v>
      </c>
      <c r="F22" s="8" t="s">
        <v>236</v>
      </c>
      <c r="G22" s="10">
        <v>7</v>
      </c>
      <c r="H22" s="10">
        <v>7</v>
      </c>
      <c r="I22" s="10">
        <v>4</v>
      </c>
      <c r="J22" s="10">
        <v>2</v>
      </c>
      <c r="K22" s="10">
        <v>7</v>
      </c>
      <c r="L22" s="10">
        <v>3</v>
      </c>
      <c r="M22" s="10">
        <f t="shared" si="0"/>
        <v>23</v>
      </c>
      <c r="N22" s="10"/>
      <c r="O22" s="10">
        <v>23</v>
      </c>
      <c r="P22" s="9" t="s">
        <v>369</v>
      </c>
      <c r="Q22" s="10"/>
      <c r="R22" s="10" t="s">
        <v>234</v>
      </c>
    </row>
    <row r="23" spans="1:18" ht="78.75" x14ac:dyDescent="0.25">
      <c r="A23" s="10" t="s">
        <v>28</v>
      </c>
      <c r="B23" s="10">
        <v>6</v>
      </c>
      <c r="C23" s="8" t="s">
        <v>16</v>
      </c>
      <c r="D23" s="15" t="s">
        <v>282</v>
      </c>
      <c r="E23" s="3" t="s">
        <v>82</v>
      </c>
      <c r="F23" s="8" t="s">
        <v>15</v>
      </c>
      <c r="G23" s="9">
        <v>7</v>
      </c>
      <c r="H23" s="9">
        <v>5</v>
      </c>
      <c r="I23" s="9">
        <v>9</v>
      </c>
      <c r="J23" s="9">
        <v>1</v>
      </c>
      <c r="K23" s="9">
        <v>7</v>
      </c>
      <c r="L23" s="9">
        <v>0</v>
      </c>
      <c r="M23" s="9">
        <f t="shared" si="0"/>
        <v>22</v>
      </c>
      <c r="N23" s="8"/>
      <c r="O23" s="9">
        <v>22</v>
      </c>
      <c r="P23" s="9" t="s">
        <v>369</v>
      </c>
      <c r="Q23" s="8"/>
      <c r="R23" s="9" t="s">
        <v>78</v>
      </c>
    </row>
    <row r="24" spans="1:18" ht="63" x14ac:dyDescent="0.25">
      <c r="A24" s="10" t="s">
        <v>28</v>
      </c>
      <c r="B24" s="10">
        <v>45</v>
      </c>
      <c r="C24" s="3" t="s">
        <v>18</v>
      </c>
      <c r="D24" s="9" t="s">
        <v>290</v>
      </c>
      <c r="E24" s="10" t="s">
        <v>232</v>
      </c>
      <c r="F24" s="10" t="s">
        <v>235</v>
      </c>
      <c r="G24" s="10">
        <v>7</v>
      </c>
      <c r="H24" s="10">
        <v>5</v>
      </c>
      <c r="I24" s="10">
        <v>0</v>
      </c>
      <c r="J24" s="10">
        <v>3</v>
      </c>
      <c r="K24" s="10">
        <v>14</v>
      </c>
      <c r="L24" s="10">
        <v>0</v>
      </c>
      <c r="M24" s="10">
        <f t="shared" si="0"/>
        <v>22</v>
      </c>
      <c r="N24" s="10"/>
      <c r="O24" s="10">
        <v>22</v>
      </c>
      <c r="P24" s="9" t="s">
        <v>369</v>
      </c>
      <c r="Q24" s="10"/>
      <c r="R24" s="10" t="s">
        <v>231</v>
      </c>
    </row>
    <row r="25" spans="1:18" ht="63" x14ac:dyDescent="0.25">
      <c r="A25" s="10" t="s">
        <v>28</v>
      </c>
      <c r="B25" s="10">
        <v>48</v>
      </c>
      <c r="C25" s="15" t="s">
        <v>17</v>
      </c>
      <c r="D25" s="15" t="s">
        <v>279</v>
      </c>
      <c r="E25" s="10" t="s">
        <v>193</v>
      </c>
      <c r="F25" s="3" t="s">
        <v>195</v>
      </c>
      <c r="G25" s="10">
        <v>7</v>
      </c>
      <c r="H25" s="10">
        <v>5</v>
      </c>
      <c r="I25" s="10">
        <v>6</v>
      </c>
      <c r="J25" s="10">
        <v>0</v>
      </c>
      <c r="K25" s="10">
        <v>10</v>
      </c>
      <c r="L25" s="10">
        <v>0</v>
      </c>
      <c r="M25" s="10">
        <f t="shared" si="0"/>
        <v>21</v>
      </c>
      <c r="N25" s="10"/>
      <c r="O25" s="10">
        <v>21</v>
      </c>
      <c r="P25" s="9" t="s">
        <v>369</v>
      </c>
      <c r="Q25" s="10"/>
      <c r="R25" s="10" t="s">
        <v>192</v>
      </c>
    </row>
    <row r="26" spans="1:18" ht="63" x14ac:dyDescent="0.25">
      <c r="A26" s="10" t="s">
        <v>28</v>
      </c>
      <c r="B26" s="10">
        <v>21</v>
      </c>
      <c r="C26" s="8" t="s">
        <v>17</v>
      </c>
      <c r="D26" s="15" t="s">
        <v>303</v>
      </c>
      <c r="E26" s="8" t="s">
        <v>135</v>
      </c>
      <c r="F26" s="8" t="s">
        <v>143</v>
      </c>
      <c r="G26" s="8">
        <v>7</v>
      </c>
      <c r="H26" s="8">
        <v>6</v>
      </c>
      <c r="I26" s="8">
        <v>7</v>
      </c>
      <c r="J26" s="8">
        <v>0</v>
      </c>
      <c r="K26" s="8">
        <v>8</v>
      </c>
      <c r="L26" s="8">
        <v>0</v>
      </c>
      <c r="M26" s="8">
        <f t="shared" si="0"/>
        <v>21</v>
      </c>
      <c r="N26" s="8"/>
      <c r="O26" s="8">
        <v>21</v>
      </c>
      <c r="P26" s="9" t="s">
        <v>369</v>
      </c>
      <c r="Q26" s="8"/>
      <c r="R26" s="8" t="s">
        <v>134</v>
      </c>
    </row>
    <row r="27" spans="1:18" ht="63" x14ac:dyDescent="0.25">
      <c r="A27" s="10" t="s">
        <v>28</v>
      </c>
      <c r="B27" s="10">
        <v>33</v>
      </c>
      <c r="C27" s="8" t="s">
        <v>17</v>
      </c>
      <c r="D27" s="15" t="s">
        <v>276</v>
      </c>
      <c r="E27" s="8" t="s">
        <v>137</v>
      </c>
      <c r="F27" s="16" t="s">
        <v>127</v>
      </c>
      <c r="G27" s="8">
        <v>7</v>
      </c>
      <c r="H27" s="8">
        <v>7</v>
      </c>
      <c r="I27" s="8">
        <v>4</v>
      </c>
      <c r="J27" s="8">
        <v>4</v>
      </c>
      <c r="K27" s="8">
        <v>6</v>
      </c>
      <c r="L27" s="8">
        <v>0</v>
      </c>
      <c r="M27" s="8">
        <f t="shared" si="0"/>
        <v>21</v>
      </c>
      <c r="N27" s="8"/>
      <c r="O27" s="8">
        <v>21</v>
      </c>
      <c r="P27" s="9" t="s">
        <v>369</v>
      </c>
      <c r="Q27" s="8"/>
      <c r="R27" s="8" t="s">
        <v>124</v>
      </c>
    </row>
    <row r="28" spans="1:18" ht="63" x14ac:dyDescent="0.25">
      <c r="A28" s="10" t="s">
        <v>28</v>
      </c>
      <c r="B28" s="10">
        <v>55</v>
      </c>
      <c r="C28" s="8" t="s">
        <v>17</v>
      </c>
      <c r="D28" s="15" t="s">
        <v>277</v>
      </c>
      <c r="E28" s="10" t="s">
        <v>191</v>
      </c>
      <c r="F28" s="3" t="s">
        <v>195</v>
      </c>
      <c r="G28" s="10">
        <v>7</v>
      </c>
      <c r="H28" s="10">
        <v>6</v>
      </c>
      <c r="I28" s="10">
        <v>6</v>
      </c>
      <c r="J28" s="10">
        <v>0</v>
      </c>
      <c r="K28" s="10">
        <v>8</v>
      </c>
      <c r="L28" s="10">
        <v>0</v>
      </c>
      <c r="M28" s="10">
        <f t="shared" si="0"/>
        <v>20</v>
      </c>
      <c r="N28" s="10"/>
      <c r="O28" s="10">
        <v>20</v>
      </c>
      <c r="P28" s="9" t="s">
        <v>369</v>
      </c>
      <c r="Q28" s="10"/>
      <c r="R28" s="10" t="s">
        <v>192</v>
      </c>
    </row>
    <row r="29" spans="1:18" ht="78.75" x14ac:dyDescent="0.25">
      <c r="A29" s="10" t="s">
        <v>28</v>
      </c>
      <c r="B29" s="10">
        <v>2</v>
      </c>
      <c r="C29" s="8" t="s">
        <v>16</v>
      </c>
      <c r="D29" s="15" t="s">
        <v>274</v>
      </c>
      <c r="E29" s="9" t="s">
        <v>80</v>
      </c>
      <c r="F29" s="8" t="s">
        <v>15</v>
      </c>
      <c r="G29" s="9">
        <v>7</v>
      </c>
      <c r="H29" s="9">
        <v>4</v>
      </c>
      <c r="I29" s="9">
        <v>4</v>
      </c>
      <c r="J29" s="9">
        <v>0</v>
      </c>
      <c r="K29" s="9">
        <v>6</v>
      </c>
      <c r="L29" s="9">
        <v>5</v>
      </c>
      <c r="M29" s="9">
        <f t="shared" si="0"/>
        <v>19</v>
      </c>
      <c r="N29" s="8"/>
      <c r="O29" s="9">
        <v>19</v>
      </c>
      <c r="P29" s="9" t="s">
        <v>369</v>
      </c>
      <c r="Q29" s="8"/>
      <c r="R29" s="9" t="s">
        <v>78</v>
      </c>
    </row>
    <row r="30" spans="1:18" ht="78.75" x14ac:dyDescent="0.25">
      <c r="A30" s="10" t="s">
        <v>28</v>
      </c>
      <c r="B30" s="10">
        <v>4</v>
      </c>
      <c r="C30" s="8" t="s">
        <v>16</v>
      </c>
      <c r="D30" s="15" t="s">
        <v>285</v>
      </c>
      <c r="E30" s="9" t="s">
        <v>81</v>
      </c>
      <c r="F30" s="8" t="s">
        <v>15</v>
      </c>
      <c r="G30" s="9">
        <v>7</v>
      </c>
      <c r="H30" s="9">
        <v>8</v>
      </c>
      <c r="I30" s="9">
        <v>4</v>
      </c>
      <c r="J30" s="9">
        <v>1</v>
      </c>
      <c r="K30" s="9">
        <v>6</v>
      </c>
      <c r="L30" s="9">
        <v>0</v>
      </c>
      <c r="M30" s="9">
        <f t="shared" si="0"/>
        <v>19</v>
      </c>
      <c r="N30" s="8"/>
      <c r="O30" s="9">
        <v>19</v>
      </c>
      <c r="P30" s="9" t="s">
        <v>369</v>
      </c>
      <c r="Q30" s="8"/>
      <c r="R30" s="9" t="s">
        <v>78</v>
      </c>
    </row>
    <row r="31" spans="1:18" ht="78.75" x14ac:dyDescent="0.25">
      <c r="A31" s="10" t="s">
        <v>28</v>
      </c>
      <c r="B31" s="10">
        <v>49</v>
      </c>
      <c r="C31" s="8" t="s">
        <v>17</v>
      </c>
      <c r="D31" s="15" t="s">
        <v>298</v>
      </c>
      <c r="E31" s="8" t="s">
        <v>138</v>
      </c>
      <c r="F31" s="3" t="s">
        <v>116</v>
      </c>
      <c r="G31" s="8">
        <v>7</v>
      </c>
      <c r="H31" s="8">
        <v>4</v>
      </c>
      <c r="I31" s="8">
        <v>6</v>
      </c>
      <c r="J31" s="8">
        <v>0</v>
      </c>
      <c r="K31" s="8">
        <v>9</v>
      </c>
      <c r="L31" s="8">
        <v>0</v>
      </c>
      <c r="M31" s="8">
        <f t="shared" si="0"/>
        <v>19</v>
      </c>
      <c r="N31" s="8"/>
      <c r="O31" s="8">
        <v>19</v>
      </c>
      <c r="P31" s="9" t="s">
        <v>369</v>
      </c>
      <c r="Q31" s="8"/>
      <c r="R31" s="8" t="s">
        <v>108</v>
      </c>
    </row>
    <row r="32" spans="1:18" ht="63" x14ac:dyDescent="0.25">
      <c r="A32" s="10" t="s">
        <v>28</v>
      </c>
      <c r="B32" s="10">
        <v>31</v>
      </c>
      <c r="C32" s="8" t="s">
        <v>17</v>
      </c>
      <c r="D32" s="15" t="s">
        <v>300</v>
      </c>
      <c r="E32" s="8" t="s">
        <v>136</v>
      </c>
      <c r="F32" s="8" t="s">
        <v>143</v>
      </c>
      <c r="G32" s="8">
        <v>7</v>
      </c>
      <c r="H32" s="8">
        <v>6</v>
      </c>
      <c r="I32" s="8">
        <v>4</v>
      </c>
      <c r="J32" s="8">
        <v>0</v>
      </c>
      <c r="K32" s="8">
        <v>7</v>
      </c>
      <c r="L32" s="8">
        <v>0</v>
      </c>
      <c r="M32" s="8">
        <f t="shared" si="0"/>
        <v>17</v>
      </c>
      <c r="N32" s="8"/>
      <c r="O32" s="8">
        <v>17</v>
      </c>
      <c r="P32" s="9" t="s">
        <v>369</v>
      </c>
      <c r="Q32" s="8"/>
      <c r="R32" s="8" t="s">
        <v>134</v>
      </c>
    </row>
    <row r="33" spans="1:18" ht="63" x14ac:dyDescent="0.25">
      <c r="A33" s="9" t="s">
        <v>28</v>
      </c>
      <c r="B33" s="10">
        <v>35</v>
      </c>
      <c r="C33" s="6" t="s">
        <v>22</v>
      </c>
      <c r="D33" s="22" t="s">
        <v>305</v>
      </c>
      <c r="E33" s="9" t="s">
        <v>304</v>
      </c>
      <c r="F33" s="20" t="s">
        <v>27</v>
      </c>
      <c r="G33" s="9">
        <v>7</v>
      </c>
      <c r="H33" s="9">
        <v>3</v>
      </c>
      <c r="I33" s="9">
        <v>5</v>
      </c>
      <c r="J33" s="9">
        <v>0</v>
      </c>
      <c r="K33" s="9">
        <v>8</v>
      </c>
      <c r="L33" s="9">
        <v>0</v>
      </c>
      <c r="M33" s="9">
        <f t="shared" si="0"/>
        <v>16</v>
      </c>
      <c r="N33" s="9"/>
      <c r="O33" s="9">
        <v>16</v>
      </c>
      <c r="P33" s="9" t="s">
        <v>369</v>
      </c>
      <c r="Q33" s="9"/>
      <c r="R33" s="9" t="s">
        <v>266</v>
      </c>
    </row>
    <row r="34" spans="1:18" ht="63" x14ac:dyDescent="0.25">
      <c r="A34" s="10" t="s">
        <v>28</v>
      </c>
      <c r="B34" s="10">
        <v>42</v>
      </c>
      <c r="C34" s="8" t="s">
        <v>17</v>
      </c>
      <c r="D34" s="15" t="s">
        <v>293</v>
      </c>
      <c r="E34" s="11" t="s">
        <v>194</v>
      </c>
      <c r="F34" s="3" t="s">
        <v>195</v>
      </c>
      <c r="G34" s="10">
        <v>7</v>
      </c>
      <c r="H34" s="10">
        <v>6</v>
      </c>
      <c r="I34" s="10">
        <v>3</v>
      </c>
      <c r="J34" s="10">
        <v>0</v>
      </c>
      <c r="K34" s="10">
        <v>5</v>
      </c>
      <c r="L34" s="10">
        <v>0</v>
      </c>
      <c r="M34" s="10">
        <f t="shared" si="0"/>
        <v>14</v>
      </c>
      <c r="N34" s="10"/>
      <c r="O34" s="10">
        <v>14</v>
      </c>
      <c r="P34" s="9" t="s">
        <v>369</v>
      </c>
      <c r="Q34" s="10"/>
      <c r="R34" s="10" t="s">
        <v>192</v>
      </c>
    </row>
  </sheetData>
  <autoFilter ref="B3:R34"/>
  <mergeCells count="2">
    <mergeCell ref="A1:R1"/>
    <mergeCell ref="A2:R2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workbookViewId="0">
      <selection activeCell="A2" sqref="A2:R2"/>
    </sheetView>
  </sheetViews>
  <sheetFormatPr defaultRowHeight="15" x14ac:dyDescent="0.25"/>
  <cols>
    <col min="1" max="1" width="16.28515625" style="12" customWidth="1"/>
    <col min="2" max="2" width="9.140625" style="12"/>
    <col min="3" max="3" width="37" style="12" customWidth="1"/>
    <col min="4" max="4" width="8.85546875" style="12" bestFit="1" customWidth="1"/>
    <col min="5" max="5" width="22.28515625" style="12" customWidth="1"/>
    <col min="6" max="6" width="56.28515625" style="12" customWidth="1"/>
    <col min="7" max="15" width="9.140625" style="12"/>
    <col min="16" max="16" width="16.140625" style="12" customWidth="1"/>
    <col min="17" max="17" width="14.5703125" style="12" customWidth="1"/>
    <col min="18" max="18" width="19.42578125" style="12" customWidth="1"/>
    <col min="19" max="16384" width="9.140625" style="12"/>
  </cols>
  <sheetData>
    <row r="1" spans="1:18" s="24" customFormat="1" x14ac:dyDescent="0.25">
      <c r="A1" s="27" t="s">
        <v>372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s="24" customFormat="1" ht="39.75" customHeight="1" x14ac:dyDescent="0.25">
      <c r="A2" s="27" t="s">
        <v>371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ht="110.25" x14ac:dyDescent="0.25">
      <c r="A3" s="23" t="s">
        <v>5</v>
      </c>
      <c r="B3" s="23" t="s">
        <v>0</v>
      </c>
      <c r="C3" s="23" t="s">
        <v>9</v>
      </c>
      <c r="D3" s="23" t="s">
        <v>273</v>
      </c>
      <c r="E3" s="23" t="s">
        <v>1</v>
      </c>
      <c r="F3" s="23" t="s">
        <v>8</v>
      </c>
      <c r="G3" s="23" t="s">
        <v>6</v>
      </c>
      <c r="H3" s="5" t="s">
        <v>11</v>
      </c>
      <c r="I3" s="5" t="s">
        <v>12</v>
      </c>
      <c r="J3" s="5" t="s">
        <v>13</v>
      </c>
      <c r="K3" s="5" t="s">
        <v>272</v>
      </c>
      <c r="L3" s="4" t="s">
        <v>33</v>
      </c>
      <c r="M3" s="4" t="s">
        <v>14</v>
      </c>
      <c r="N3" s="4" t="s">
        <v>3</v>
      </c>
      <c r="O3" s="4" t="s">
        <v>25</v>
      </c>
      <c r="P3" s="4" t="s">
        <v>7</v>
      </c>
      <c r="Q3" s="4" t="s">
        <v>4</v>
      </c>
      <c r="R3" s="4" t="s">
        <v>2</v>
      </c>
    </row>
    <row r="4" spans="1:18" ht="47.25" x14ac:dyDescent="0.25">
      <c r="A4" s="10" t="s">
        <v>28</v>
      </c>
      <c r="B4" s="10">
        <v>9</v>
      </c>
      <c r="C4" s="3" t="s">
        <v>21</v>
      </c>
      <c r="D4" s="9" t="s">
        <v>313</v>
      </c>
      <c r="E4" s="10" t="s">
        <v>92</v>
      </c>
      <c r="F4" s="10" t="s">
        <v>90</v>
      </c>
      <c r="G4" s="10">
        <v>8</v>
      </c>
      <c r="H4" s="10">
        <v>13</v>
      </c>
      <c r="I4" s="10">
        <v>14</v>
      </c>
      <c r="J4" s="10">
        <v>14</v>
      </c>
      <c r="K4" s="10">
        <v>12</v>
      </c>
      <c r="L4" s="10">
        <v>17</v>
      </c>
      <c r="M4" s="10">
        <f t="shared" ref="M4:M35" si="0">SUM(H4:L4)</f>
        <v>70</v>
      </c>
      <c r="N4" s="10"/>
      <c r="O4" s="10">
        <v>70</v>
      </c>
      <c r="P4" s="10" t="s">
        <v>366</v>
      </c>
      <c r="Q4" s="10"/>
      <c r="R4" s="10" t="s">
        <v>91</v>
      </c>
    </row>
    <row r="5" spans="1:18" ht="47.25" x14ac:dyDescent="0.25">
      <c r="A5" s="10" t="s">
        <v>28</v>
      </c>
      <c r="B5" s="10">
        <v>36</v>
      </c>
      <c r="C5" s="8" t="s">
        <v>17</v>
      </c>
      <c r="D5" s="15" t="s">
        <v>333</v>
      </c>
      <c r="E5" s="8" t="s">
        <v>196</v>
      </c>
      <c r="F5" s="3" t="s">
        <v>195</v>
      </c>
      <c r="G5" s="8">
        <v>8</v>
      </c>
      <c r="H5" s="8">
        <v>13</v>
      </c>
      <c r="I5" s="8">
        <v>16</v>
      </c>
      <c r="J5" s="8">
        <v>12</v>
      </c>
      <c r="K5" s="8">
        <v>14</v>
      </c>
      <c r="L5" s="8">
        <v>15</v>
      </c>
      <c r="M5" s="8">
        <f t="shared" si="0"/>
        <v>70</v>
      </c>
      <c r="N5" s="8"/>
      <c r="O5" s="8">
        <v>70</v>
      </c>
      <c r="P5" s="10" t="s">
        <v>366</v>
      </c>
      <c r="Q5" s="8"/>
      <c r="R5" s="8" t="s">
        <v>192</v>
      </c>
    </row>
    <row r="6" spans="1:18" ht="47.25" x14ac:dyDescent="0.25">
      <c r="A6" s="10" t="s">
        <v>28</v>
      </c>
      <c r="B6" s="10">
        <v>27</v>
      </c>
      <c r="C6" s="8" t="s">
        <v>16</v>
      </c>
      <c r="D6" s="15" t="s">
        <v>342</v>
      </c>
      <c r="E6" s="10" t="s">
        <v>74</v>
      </c>
      <c r="F6" s="9" t="s">
        <v>77</v>
      </c>
      <c r="G6" s="10">
        <v>8</v>
      </c>
      <c r="H6" s="10">
        <v>15</v>
      </c>
      <c r="I6" s="10">
        <v>17</v>
      </c>
      <c r="J6" s="10">
        <v>12</v>
      </c>
      <c r="K6" s="10">
        <v>11</v>
      </c>
      <c r="L6" s="10">
        <v>7</v>
      </c>
      <c r="M6" s="10">
        <f t="shared" si="0"/>
        <v>62</v>
      </c>
      <c r="N6" s="10">
        <v>3</v>
      </c>
      <c r="O6" s="10">
        <v>65</v>
      </c>
      <c r="P6" s="10" t="s">
        <v>368</v>
      </c>
      <c r="Q6" s="10"/>
      <c r="R6" s="10" t="s">
        <v>72</v>
      </c>
    </row>
    <row r="7" spans="1:18" ht="47.25" x14ac:dyDescent="0.25">
      <c r="A7" s="10" t="s">
        <v>28</v>
      </c>
      <c r="B7" s="10">
        <v>1</v>
      </c>
      <c r="C7" s="8" t="s">
        <v>17</v>
      </c>
      <c r="D7" s="15" t="s">
        <v>358</v>
      </c>
      <c r="E7" s="16" t="s">
        <v>158</v>
      </c>
      <c r="F7" s="3" t="s">
        <v>116</v>
      </c>
      <c r="G7" s="16">
        <v>8</v>
      </c>
      <c r="H7" s="16">
        <v>10</v>
      </c>
      <c r="I7" s="16">
        <v>17</v>
      </c>
      <c r="J7" s="16">
        <v>13</v>
      </c>
      <c r="K7" s="16">
        <v>11</v>
      </c>
      <c r="L7" s="16">
        <v>13</v>
      </c>
      <c r="M7" s="16">
        <f t="shared" si="0"/>
        <v>64</v>
      </c>
      <c r="N7" s="16"/>
      <c r="O7" s="16">
        <v>64</v>
      </c>
      <c r="P7" s="10" t="s">
        <v>368</v>
      </c>
      <c r="Q7" s="16"/>
      <c r="R7" s="16" t="s">
        <v>156</v>
      </c>
    </row>
    <row r="8" spans="1:18" ht="47.25" x14ac:dyDescent="0.25">
      <c r="A8" s="10" t="s">
        <v>28</v>
      </c>
      <c r="B8" s="10">
        <v>2</v>
      </c>
      <c r="C8" s="8" t="s">
        <v>19</v>
      </c>
      <c r="D8" s="15" t="s">
        <v>322</v>
      </c>
      <c r="E8" s="11" t="s">
        <v>208</v>
      </c>
      <c r="F8" s="8" t="s">
        <v>23</v>
      </c>
      <c r="G8" s="10">
        <v>8</v>
      </c>
      <c r="H8" s="10">
        <v>15</v>
      </c>
      <c r="I8" s="10">
        <v>13</v>
      </c>
      <c r="J8" s="10">
        <v>12</v>
      </c>
      <c r="K8" s="10">
        <v>15</v>
      </c>
      <c r="L8" s="10">
        <v>6</v>
      </c>
      <c r="M8" s="10">
        <f t="shared" si="0"/>
        <v>61</v>
      </c>
      <c r="N8" s="10"/>
      <c r="O8" s="10">
        <v>61</v>
      </c>
      <c r="P8" s="10" t="s">
        <v>368</v>
      </c>
      <c r="Q8" s="10"/>
      <c r="R8" s="10" t="s">
        <v>204</v>
      </c>
    </row>
    <row r="9" spans="1:18" ht="47.25" x14ac:dyDescent="0.25">
      <c r="A9" s="10" t="s">
        <v>28</v>
      </c>
      <c r="B9" s="10">
        <v>12</v>
      </c>
      <c r="C9" s="8" t="s">
        <v>19</v>
      </c>
      <c r="D9" s="15" t="s">
        <v>316</v>
      </c>
      <c r="E9" s="10" t="s">
        <v>207</v>
      </c>
      <c r="F9" s="8" t="s">
        <v>23</v>
      </c>
      <c r="G9" s="10">
        <v>8</v>
      </c>
      <c r="H9" s="10">
        <v>13</v>
      </c>
      <c r="I9" s="10">
        <v>12</v>
      </c>
      <c r="J9" s="10">
        <v>9</v>
      </c>
      <c r="K9" s="10">
        <v>11</v>
      </c>
      <c r="L9" s="10">
        <v>15</v>
      </c>
      <c r="M9" s="10">
        <f t="shared" si="0"/>
        <v>60</v>
      </c>
      <c r="N9" s="10"/>
      <c r="O9" s="10">
        <v>60</v>
      </c>
      <c r="P9" s="10" t="s">
        <v>368</v>
      </c>
      <c r="Q9" s="10"/>
      <c r="R9" s="10" t="s">
        <v>204</v>
      </c>
    </row>
    <row r="10" spans="1:18" ht="47.25" x14ac:dyDescent="0.25">
      <c r="A10" s="10" t="s">
        <v>28</v>
      </c>
      <c r="B10" s="10">
        <v>6</v>
      </c>
      <c r="C10" s="8" t="s">
        <v>17</v>
      </c>
      <c r="D10" s="15" t="s">
        <v>360</v>
      </c>
      <c r="E10" s="13" t="s">
        <v>161</v>
      </c>
      <c r="F10" s="3" t="s">
        <v>111</v>
      </c>
      <c r="G10" s="13">
        <v>8</v>
      </c>
      <c r="H10" s="13">
        <v>9</v>
      </c>
      <c r="I10" s="13">
        <v>10</v>
      </c>
      <c r="J10" s="13">
        <v>13</v>
      </c>
      <c r="K10" s="13">
        <v>12</v>
      </c>
      <c r="L10" s="13">
        <v>12</v>
      </c>
      <c r="M10" s="13">
        <f t="shared" si="0"/>
        <v>56</v>
      </c>
      <c r="N10" s="8"/>
      <c r="O10" s="13">
        <v>56</v>
      </c>
      <c r="P10" s="10" t="s">
        <v>368</v>
      </c>
      <c r="Q10" s="8"/>
      <c r="R10" s="8" t="s">
        <v>126</v>
      </c>
    </row>
    <row r="11" spans="1:18" ht="47.25" x14ac:dyDescent="0.25">
      <c r="A11" s="10" t="s">
        <v>28</v>
      </c>
      <c r="B11" s="10">
        <v>4</v>
      </c>
      <c r="C11" s="8" t="s">
        <v>20</v>
      </c>
      <c r="D11" s="15" t="s">
        <v>363</v>
      </c>
      <c r="E11" s="10" t="s">
        <v>45</v>
      </c>
      <c r="F11" s="8" t="s">
        <v>26</v>
      </c>
      <c r="G11" s="10">
        <v>8</v>
      </c>
      <c r="H11" s="10">
        <v>11</v>
      </c>
      <c r="I11" s="10">
        <v>13</v>
      </c>
      <c r="J11" s="10">
        <v>6</v>
      </c>
      <c r="K11" s="10">
        <v>12</v>
      </c>
      <c r="L11" s="10">
        <v>7</v>
      </c>
      <c r="M11" s="9">
        <f t="shared" si="0"/>
        <v>49</v>
      </c>
      <c r="N11" s="9"/>
      <c r="O11" s="9">
        <v>49</v>
      </c>
      <c r="P11" s="10" t="s">
        <v>368</v>
      </c>
      <c r="Q11" s="9"/>
      <c r="R11" s="10" t="s">
        <v>43</v>
      </c>
    </row>
    <row r="12" spans="1:18" ht="47.25" x14ac:dyDescent="0.25">
      <c r="A12" s="10" t="s">
        <v>28</v>
      </c>
      <c r="B12" s="10">
        <v>33</v>
      </c>
      <c r="C12" s="8" t="s">
        <v>17</v>
      </c>
      <c r="D12" s="15" t="s">
        <v>361</v>
      </c>
      <c r="E12" s="8" t="s">
        <v>200</v>
      </c>
      <c r="F12" s="3" t="s">
        <v>195</v>
      </c>
      <c r="G12" s="8">
        <v>8</v>
      </c>
      <c r="H12" s="8">
        <v>11</v>
      </c>
      <c r="I12" s="8">
        <v>10</v>
      </c>
      <c r="J12" s="8">
        <v>11</v>
      </c>
      <c r="K12" s="8">
        <v>7</v>
      </c>
      <c r="L12" s="8">
        <v>9</v>
      </c>
      <c r="M12" s="8">
        <f t="shared" si="0"/>
        <v>48</v>
      </c>
      <c r="N12" s="8"/>
      <c r="O12" s="8">
        <v>48</v>
      </c>
      <c r="P12" s="10" t="s">
        <v>368</v>
      </c>
      <c r="Q12" s="8"/>
      <c r="R12" s="8" t="s">
        <v>192</v>
      </c>
    </row>
    <row r="13" spans="1:18" ht="47.25" x14ac:dyDescent="0.25">
      <c r="A13" s="9" t="s">
        <v>28</v>
      </c>
      <c r="B13" s="10">
        <v>23</v>
      </c>
      <c r="C13" s="3" t="s">
        <v>18</v>
      </c>
      <c r="D13" s="9" t="s">
        <v>310</v>
      </c>
      <c r="E13" s="10" t="s">
        <v>238</v>
      </c>
      <c r="F13" s="9" t="s">
        <v>227</v>
      </c>
      <c r="G13" s="9">
        <v>8</v>
      </c>
      <c r="H13" s="10">
        <v>11</v>
      </c>
      <c r="I13" s="10">
        <v>12</v>
      </c>
      <c r="J13" s="10">
        <v>7</v>
      </c>
      <c r="K13" s="10">
        <v>10</v>
      </c>
      <c r="L13" s="10">
        <v>7</v>
      </c>
      <c r="M13" s="10">
        <f t="shared" si="0"/>
        <v>47</v>
      </c>
      <c r="N13" s="10"/>
      <c r="O13" s="10">
        <v>47</v>
      </c>
      <c r="P13" s="10" t="s">
        <v>368</v>
      </c>
      <c r="Q13" s="10"/>
      <c r="R13" s="10" t="s">
        <v>237</v>
      </c>
    </row>
    <row r="14" spans="1:18" ht="47.25" x14ac:dyDescent="0.25">
      <c r="A14" s="10" t="s">
        <v>28</v>
      </c>
      <c r="B14" s="10">
        <v>49</v>
      </c>
      <c r="C14" s="8" t="s">
        <v>17</v>
      </c>
      <c r="D14" s="15" t="s">
        <v>350</v>
      </c>
      <c r="E14" s="8" t="s">
        <v>198</v>
      </c>
      <c r="F14" s="3" t="s">
        <v>195</v>
      </c>
      <c r="G14" s="8">
        <v>8</v>
      </c>
      <c r="H14" s="8">
        <v>14</v>
      </c>
      <c r="I14" s="8">
        <v>10</v>
      </c>
      <c r="J14" s="8">
        <v>8</v>
      </c>
      <c r="K14" s="8">
        <v>8</v>
      </c>
      <c r="L14" s="8">
        <v>6</v>
      </c>
      <c r="M14" s="8">
        <f t="shared" si="0"/>
        <v>46</v>
      </c>
      <c r="N14" s="8"/>
      <c r="O14" s="8">
        <v>46</v>
      </c>
      <c r="P14" s="9" t="s">
        <v>369</v>
      </c>
      <c r="Q14" s="10"/>
      <c r="R14" s="8" t="s">
        <v>192</v>
      </c>
    </row>
    <row r="15" spans="1:18" ht="47.25" x14ac:dyDescent="0.25">
      <c r="A15" s="10" t="s">
        <v>28</v>
      </c>
      <c r="B15" s="10">
        <v>34</v>
      </c>
      <c r="C15" s="8" t="s">
        <v>20</v>
      </c>
      <c r="D15" s="15" t="s">
        <v>314</v>
      </c>
      <c r="E15" s="10" t="s">
        <v>41</v>
      </c>
      <c r="F15" s="8" t="s">
        <v>26</v>
      </c>
      <c r="G15" s="10">
        <v>8</v>
      </c>
      <c r="H15" s="10">
        <v>11</v>
      </c>
      <c r="I15" s="10">
        <v>7</v>
      </c>
      <c r="J15" s="10">
        <v>11</v>
      </c>
      <c r="K15" s="10">
        <v>7</v>
      </c>
      <c r="L15" s="10">
        <v>6</v>
      </c>
      <c r="M15" s="9">
        <f t="shared" si="0"/>
        <v>42</v>
      </c>
      <c r="N15" s="9"/>
      <c r="O15" s="9">
        <v>42</v>
      </c>
      <c r="P15" s="9" t="s">
        <v>369</v>
      </c>
      <c r="Q15" s="9"/>
      <c r="R15" s="10" t="s">
        <v>34</v>
      </c>
    </row>
    <row r="16" spans="1:18" ht="47.25" x14ac:dyDescent="0.25">
      <c r="A16" s="10" t="s">
        <v>28</v>
      </c>
      <c r="B16" s="10">
        <v>20</v>
      </c>
      <c r="C16" s="8" t="s">
        <v>17</v>
      </c>
      <c r="D16" s="15" t="s">
        <v>318</v>
      </c>
      <c r="E16" s="13" t="s">
        <v>159</v>
      </c>
      <c r="F16" s="3" t="s">
        <v>111</v>
      </c>
      <c r="G16" s="13">
        <v>8</v>
      </c>
      <c r="H16" s="13">
        <v>9</v>
      </c>
      <c r="I16" s="13">
        <v>8</v>
      </c>
      <c r="J16" s="13">
        <v>5</v>
      </c>
      <c r="K16" s="13">
        <v>9</v>
      </c>
      <c r="L16" s="13">
        <v>10</v>
      </c>
      <c r="M16" s="13">
        <f t="shared" si="0"/>
        <v>41</v>
      </c>
      <c r="N16" s="8"/>
      <c r="O16" s="13">
        <v>41</v>
      </c>
      <c r="P16" s="9" t="s">
        <v>369</v>
      </c>
      <c r="Q16" s="8"/>
      <c r="R16" s="8" t="s">
        <v>126</v>
      </c>
    </row>
    <row r="17" spans="1:18" ht="47.25" x14ac:dyDescent="0.25">
      <c r="A17" s="10" t="s">
        <v>28</v>
      </c>
      <c r="B17" s="10">
        <v>8</v>
      </c>
      <c r="C17" s="8" t="s">
        <v>19</v>
      </c>
      <c r="D17" s="15" t="s">
        <v>339</v>
      </c>
      <c r="E17" s="10" t="s">
        <v>209</v>
      </c>
      <c r="F17" s="8" t="s">
        <v>23</v>
      </c>
      <c r="G17" s="10">
        <v>8</v>
      </c>
      <c r="H17" s="10">
        <v>5</v>
      </c>
      <c r="I17" s="10">
        <v>12</v>
      </c>
      <c r="J17" s="10">
        <v>3</v>
      </c>
      <c r="K17" s="10">
        <v>8</v>
      </c>
      <c r="L17" s="10">
        <v>13</v>
      </c>
      <c r="M17" s="10">
        <f t="shared" si="0"/>
        <v>41</v>
      </c>
      <c r="N17" s="10"/>
      <c r="O17" s="10">
        <v>41</v>
      </c>
      <c r="P17" s="9" t="s">
        <v>369</v>
      </c>
      <c r="Q17" s="10"/>
      <c r="R17" s="10" t="s">
        <v>204</v>
      </c>
    </row>
    <row r="18" spans="1:18" ht="47.25" x14ac:dyDescent="0.25">
      <c r="A18" s="10" t="s">
        <v>28</v>
      </c>
      <c r="B18" s="10">
        <v>30</v>
      </c>
      <c r="C18" s="8" t="s">
        <v>20</v>
      </c>
      <c r="D18" s="15" t="s">
        <v>340</v>
      </c>
      <c r="E18" s="13" t="s">
        <v>46</v>
      </c>
      <c r="F18" s="8" t="s">
        <v>26</v>
      </c>
      <c r="G18" s="10">
        <v>8</v>
      </c>
      <c r="H18" s="10">
        <v>10</v>
      </c>
      <c r="I18" s="10">
        <v>11</v>
      </c>
      <c r="J18" s="10">
        <v>9</v>
      </c>
      <c r="K18" s="10">
        <v>10</v>
      </c>
      <c r="L18" s="10">
        <v>0</v>
      </c>
      <c r="M18" s="9">
        <f t="shared" si="0"/>
        <v>40</v>
      </c>
      <c r="N18" s="9"/>
      <c r="O18" s="9">
        <v>40</v>
      </c>
      <c r="P18" s="9" t="s">
        <v>369</v>
      </c>
      <c r="Q18" s="9"/>
      <c r="R18" s="10" t="s">
        <v>43</v>
      </c>
    </row>
    <row r="19" spans="1:18" ht="47.25" x14ac:dyDescent="0.25">
      <c r="A19" s="10" t="s">
        <v>28</v>
      </c>
      <c r="B19" s="10">
        <v>25</v>
      </c>
      <c r="C19" s="8" t="s">
        <v>17</v>
      </c>
      <c r="D19" s="15" t="s">
        <v>329</v>
      </c>
      <c r="E19" s="13" t="s">
        <v>160</v>
      </c>
      <c r="F19" s="3" t="s">
        <v>111</v>
      </c>
      <c r="G19" s="13">
        <v>8</v>
      </c>
      <c r="H19" s="13">
        <v>12</v>
      </c>
      <c r="I19" s="13">
        <v>9</v>
      </c>
      <c r="J19" s="13">
        <v>6</v>
      </c>
      <c r="K19" s="13">
        <v>4</v>
      </c>
      <c r="L19" s="13">
        <v>8</v>
      </c>
      <c r="M19" s="13">
        <f t="shared" si="0"/>
        <v>39</v>
      </c>
      <c r="N19" s="8"/>
      <c r="O19" s="13">
        <v>39</v>
      </c>
      <c r="P19" s="9" t="s">
        <v>369</v>
      </c>
      <c r="Q19" s="8"/>
      <c r="R19" s="8" t="s">
        <v>126</v>
      </c>
    </row>
    <row r="20" spans="1:18" ht="47.25" x14ac:dyDescent="0.25">
      <c r="A20" s="10" t="s">
        <v>28</v>
      </c>
      <c r="B20" s="10">
        <v>69</v>
      </c>
      <c r="C20" s="8" t="s">
        <v>16</v>
      </c>
      <c r="D20" s="15" t="s">
        <v>311</v>
      </c>
      <c r="E20" s="10" t="s">
        <v>75</v>
      </c>
      <c r="F20" s="9" t="s">
        <v>77</v>
      </c>
      <c r="G20" s="10">
        <v>8</v>
      </c>
      <c r="H20" s="10">
        <v>8</v>
      </c>
      <c r="I20" s="10">
        <v>6</v>
      </c>
      <c r="J20" s="10">
        <v>5</v>
      </c>
      <c r="K20" s="10">
        <v>7</v>
      </c>
      <c r="L20" s="10">
        <v>8</v>
      </c>
      <c r="M20" s="10">
        <f t="shared" si="0"/>
        <v>34</v>
      </c>
      <c r="N20" s="10"/>
      <c r="O20" s="10">
        <v>34</v>
      </c>
      <c r="P20" s="9" t="s">
        <v>369</v>
      </c>
      <c r="Q20" s="10"/>
      <c r="R20" s="10" t="s">
        <v>72</v>
      </c>
    </row>
    <row r="21" spans="1:18" ht="47.25" x14ac:dyDescent="0.25">
      <c r="A21" s="10" t="s">
        <v>28</v>
      </c>
      <c r="B21" s="10">
        <v>5</v>
      </c>
      <c r="C21" s="8" t="s">
        <v>20</v>
      </c>
      <c r="D21" s="15" t="s">
        <v>328</v>
      </c>
      <c r="E21" s="10" t="s">
        <v>348</v>
      </c>
      <c r="F21" s="8" t="s">
        <v>26</v>
      </c>
      <c r="G21" s="10">
        <v>8</v>
      </c>
      <c r="H21" s="10">
        <v>11</v>
      </c>
      <c r="I21" s="10">
        <v>13</v>
      </c>
      <c r="J21" s="10">
        <v>2</v>
      </c>
      <c r="K21" s="10">
        <v>8</v>
      </c>
      <c r="L21" s="10">
        <v>0</v>
      </c>
      <c r="M21" s="9">
        <f t="shared" si="0"/>
        <v>34</v>
      </c>
      <c r="N21" s="9"/>
      <c r="O21" s="9">
        <v>34</v>
      </c>
      <c r="P21" s="9" t="s">
        <v>369</v>
      </c>
      <c r="Q21" s="9"/>
      <c r="R21" s="10" t="s">
        <v>34</v>
      </c>
    </row>
    <row r="22" spans="1:18" ht="47.25" x14ac:dyDescent="0.25">
      <c r="A22" s="10" t="s">
        <v>28</v>
      </c>
      <c r="B22" s="10">
        <v>42</v>
      </c>
      <c r="C22" s="11" t="s">
        <v>251</v>
      </c>
      <c r="D22" s="10" t="s">
        <v>359</v>
      </c>
      <c r="E22" s="10" t="s">
        <v>249</v>
      </c>
      <c r="F22" s="10" t="s">
        <v>252</v>
      </c>
      <c r="G22" s="10">
        <v>8</v>
      </c>
      <c r="H22" s="10">
        <v>7</v>
      </c>
      <c r="I22" s="10">
        <v>9</v>
      </c>
      <c r="J22" s="10">
        <v>2</v>
      </c>
      <c r="K22" s="10">
        <v>10</v>
      </c>
      <c r="L22" s="10">
        <v>6</v>
      </c>
      <c r="M22" s="10">
        <f t="shared" si="0"/>
        <v>34</v>
      </c>
      <c r="N22" s="10"/>
      <c r="O22" s="10">
        <v>34</v>
      </c>
      <c r="P22" s="9" t="s">
        <v>369</v>
      </c>
      <c r="Q22" s="10"/>
      <c r="R22" s="10" t="s">
        <v>250</v>
      </c>
    </row>
    <row r="23" spans="1:18" ht="47.25" x14ac:dyDescent="0.25">
      <c r="A23" s="9" t="s">
        <v>28</v>
      </c>
      <c r="B23" s="10">
        <v>29</v>
      </c>
      <c r="C23" s="3" t="s">
        <v>18</v>
      </c>
      <c r="D23" s="9" t="s">
        <v>338</v>
      </c>
      <c r="E23" s="11" t="s">
        <v>239</v>
      </c>
      <c r="F23" s="9" t="s">
        <v>227</v>
      </c>
      <c r="G23" s="9">
        <v>8</v>
      </c>
      <c r="H23" s="10">
        <v>8</v>
      </c>
      <c r="I23" s="10">
        <v>10</v>
      </c>
      <c r="J23" s="10">
        <v>2</v>
      </c>
      <c r="K23" s="10">
        <v>10</v>
      </c>
      <c r="L23" s="10">
        <v>3</v>
      </c>
      <c r="M23" s="10">
        <f t="shared" si="0"/>
        <v>33</v>
      </c>
      <c r="N23" s="10"/>
      <c r="O23" s="10">
        <v>33</v>
      </c>
      <c r="P23" s="9" t="s">
        <v>369</v>
      </c>
      <c r="Q23" s="10"/>
      <c r="R23" s="10" t="s">
        <v>237</v>
      </c>
    </row>
    <row r="24" spans="1:18" ht="47.25" x14ac:dyDescent="0.25">
      <c r="A24" s="10" t="s">
        <v>28</v>
      </c>
      <c r="B24" s="10">
        <v>53</v>
      </c>
      <c r="C24" s="8" t="s">
        <v>17</v>
      </c>
      <c r="D24" s="15" t="s">
        <v>346</v>
      </c>
      <c r="E24" s="8" t="s">
        <v>197</v>
      </c>
      <c r="F24" s="3" t="s">
        <v>195</v>
      </c>
      <c r="G24" s="8">
        <v>8</v>
      </c>
      <c r="H24" s="8">
        <v>11</v>
      </c>
      <c r="I24" s="8">
        <v>9</v>
      </c>
      <c r="J24" s="8">
        <v>4</v>
      </c>
      <c r="K24" s="8">
        <v>8</v>
      </c>
      <c r="L24" s="8">
        <v>0</v>
      </c>
      <c r="M24" s="8">
        <f t="shared" si="0"/>
        <v>32</v>
      </c>
      <c r="N24" s="8"/>
      <c r="O24" s="8">
        <v>32</v>
      </c>
      <c r="P24" s="9" t="s">
        <v>369</v>
      </c>
      <c r="Q24" s="16"/>
      <c r="R24" s="8" t="s">
        <v>192</v>
      </c>
    </row>
    <row r="25" spans="1:18" ht="47.25" x14ac:dyDescent="0.25">
      <c r="A25" s="10" t="s">
        <v>28</v>
      </c>
      <c r="B25" s="10">
        <v>60</v>
      </c>
      <c r="C25" s="8" t="s">
        <v>17</v>
      </c>
      <c r="D25" s="15" t="s">
        <v>309</v>
      </c>
      <c r="E25" s="11" t="s">
        <v>149</v>
      </c>
      <c r="F25" s="16" t="s">
        <v>114</v>
      </c>
      <c r="G25" s="11">
        <v>8</v>
      </c>
      <c r="H25" s="11">
        <v>7</v>
      </c>
      <c r="I25" s="11">
        <v>1</v>
      </c>
      <c r="J25" s="11">
        <v>9</v>
      </c>
      <c r="K25" s="11">
        <v>9</v>
      </c>
      <c r="L25" s="11">
        <v>5</v>
      </c>
      <c r="M25" s="11">
        <f t="shared" si="0"/>
        <v>31</v>
      </c>
      <c r="N25" s="11"/>
      <c r="O25" s="11">
        <v>31</v>
      </c>
      <c r="P25" s="9" t="s">
        <v>369</v>
      </c>
      <c r="Q25" s="11"/>
      <c r="R25" s="11" t="s">
        <v>123</v>
      </c>
    </row>
    <row r="26" spans="1:18" ht="47.25" x14ac:dyDescent="0.25">
      <c r="A26" s="10" t="s">
        <v>28</v>
      </c>
      <c r="B26" s="10">
        <v>7</v>
      </c>
      <c r="C26" s="8" t="s">
        <v>16</v>
      </c>
      <c r="D26" s="15" t="s">
        <v>319</v>
      </c>
      <c r="E26" s="9" t="s">
        <v>83</v>
      </c>
      <c r="F26" s="8" t="s">
        <v>15</v>
      </c>
      <c r="G26" s="9">
        <v>8</v>
      </c>
      <c r="H26" s="9">
        <v>8</v>
      </c>
      <c r="I26" s="9">
        <v>6</v>
      </c>
      <c r="J26" s="9">
        <v>2</v>
      </c>
      <c r="K26" s="9">
        <v>10</v>
      </c>
      <c r="L26" s="9">
        <v>5</v>
      </c>
      <c r="M26" s="9">
        <f t="shared" si="0"/>
        <v>31</v>
      </c>
      <c r="N26" s="8"/>
      <c r="O26" s="9">
        <v>31</v>
      </c>
      <c r="P26" s="9" t="s">
        <v>369</v>
      </c>
      <c r="Q26" s="8"/>
      <c r="R26" s="9" t="s">
        <v>78</v>
      </c>
    </row>
    <row r="27" spans="1:18" ht="47.25" x14ac:dyDescent="0.25">
      <c r="A27" s="10" t="s">
        <v>28</v>
      </c>
      <c r="B27" s="10">
        <v>39</v>
      </c>
      <c r="C27" s="8" t="s">
        <v>20</v>
      </c>
      <c r="D27" s="15" t="s">
        <v>321</v>
      </c>
      <c r="E27" s="10" t="s">
        <v>42</v>
      </c>
      <c r="F27" s="8" t="s">
        <v>26</v>
      </c>
      <c r="G27" s="10">
        <v>8</v>
      </c>
      <c r="H27" s="10">
        <v>11</v>
      </c>
      <c r="I27" s="10">
        <v>7</v>
      </c>
      <c r="J27" s="10">
        <v>4</v>
      </c>
      <c r="K27" s="10">
        <v>9</v>
      </c>
      <c r="L27" s="10">
        <v>0</v>
      </c>
      <c r="M27" s="9">
        <f t="shared" si="0"/>
        <v>31</v>
      </c>
      <c r="N27" s="9"/>
      <c r="O27" s="9">
        <v>31</v>
      </c>
      <c r="P27" s="9" t="s">
        <v>369</v>
      </c>
      <c r="Q27" s="9"/>
      <c r="R27" s="10" t="s">
        <v>43</v>
      </c>
    </row>
    <row r="28" spans="1:18" ht="47.25" x14ac:dyDescent="0.25">
      <c r="A28" s="10" t="s">
        <v>28</v>
      </c>
      <c r="B28" s="10">
        <v>14</v>
      </c>
      <c r="C28" s="8" t="s">
        <v>20</v>
      </c>
      <c r="D28" s="15" t="s">
        <v>344</v>
      </c>
      <c r="E28" s="14" t="s">
        <v>47</v>
      </c>
      <c r="F28" s="8" t="s">
        <v>26</v>
      </c>
      <c r="G28" s="10">
        <v>8</v>
      </c>
      <c r="H28" s="10">
        <v>10</v>
      </c>
      <c r="I28" s="10">
        <v>5</v>
      </c>
      <c r="J28" s="10">
        <v>7</v>
      </c>
      <c r="K28" s="10">
        <v>6</v>
      </c>
      <c r="L28" s="10">
        <v>3</v>
      </c>
      <c r="M28" s="9">
        <f t="shared" si="0"/>
        <v>31</v>
      </c>
      <c r="N28" s="9"/>
      <c r="O28" s="9">
        <v>31</v>
      </c>
      <c r="P28" s="9" t="s">
        <v>369</v>
      </c>
      <c r="Q28" s="9"/>
      <c r="R28" s="10" t="s">
        <v>34</v>
      </c>
    </row>
    <row r="29" spans="1:18" ht="47.25" x14ac:dyDescent="0.25">
      <c r="A29" s="10" t="s">
        <v>28</v>
      </c>
      <c r="B29" s="10">
        <v>47</v>
      </c>
      <c r="C29" s="3" t="s">
        <v>21</v>
      </c>
      <c r="D29" s="9" t="s">
        <v>341</v>
      </c>
      <c r="E29" s="10" t="s">
        <v>65</v>
      </c>
      <c r="F29" s="8" t="s">
        <v>71</v>
      </c>
      <c r="G29" s="10">
        <v>8</v>
      </c>
      <c r="H29" s="10">
        <v>8</v>
      </c>
      <c r="I29" s="10">
        <v>10</v>
      </c>
      <c r="J29" s="10">
        <v>2</v>
      </c>
      <c r="K29" s="10">
        <v>9</v>
      </c>
      <c r="L29" s="10">
        <v>0</v>
      </c>
      <c r="M29" s="10">
        <f t="shared" si="0"/>
        <v>29</v>
      </c>
      <c r="N29" s="10"/>
      <c r="O29" s="10">
        <v>29</v>
      </c>
      <c r="P29" s="9" t="s">
        <v>369</v>
      </c>
      <c r="Q29" s="10"/>
      <c r="R29" s="10" t="s">
        <v>64</v>
      </c>
    </row>
    <row r="30" spans="1:18" ht="47.25" x14ac:dyDescent="0.25">
      <c r="A30" s="10" t="s">
        <v>28</v>
      </c>
      <c r="B30" s="10">
        <v>26</v>
      </c>
      <c r="C30" s="11" t="s">
        <v>18</v>
      </c>
      <c r="D30" s="10" t="s">
        <v>331</v>
      </c>
      <c r="E30" s="10" t="s">
        <v>330</v>
      </c>
      <c r="F30" s="19" t="s">
        <v>230</v>
      </c>
      <c r="G30" s="10">
        <v>8</v>
      </c>
      <c r="H30" s="10">
        <v>7</v>
      </c>
      <c r="I30" s="10">
        <v>5</v>
      </c>
      <c r="J30" s="10">
        <v>0</v>
      </c>
      <c r="K30" s="10">
        <v>11</v>
      </c>
      <c r="L30" s="10">
        <v>5</v>
      </c>
      <c r="M30" s="10">
        <f t="shared" si="0"/>
        <v>28</v>
      </c>
      <c r="N30" s="10"/>
      <c r="O30" s="10">
        <v>28</v>
      </c>
      <c r="P30" s="9" t="s">
        <v>369</v>
      </c>
      <c r="Q30" s="10"/>
      <c r="R30" s="10" t="s">
        <v>229</v>
      </c>
    </row>
    <row r="31" spans="1:18" ht="47.25" x14ac:dyDescent="0.25">
      <c r="A31" s="10" t="s">
        <v>28</v>
      </c>
      <c r="B31" s="10">
        <v>24</v>
      </c>
      <c r="C31" s="8" t="s">
        <v>17</v>
      </c>
      <c r="D31" s="15" t="s">
        <v>336</v>
      </c>
      <c r="E31" s="16" t="s">
        <v>155</v>
      </c>
      <c r="F31" s="3" t="s">
        <v>116</v>
      </c>
      <c r="G31" s="16">
        <v>8</v>
      </c>
      <c r="H31" s="16">
        <v>8</v>
      </c>
      <c r="I31" s="16">
        <v>7</v>
      </c>
      <c r="J31" s="16">
        <v>5</v>
      </c>
      <c r="K31" s="16">
        <v>7</v>
      </c>
      <c r="L31" s="16">
        <v>0</v>
      </c>
      <c r="M31" s="16">
        <f t="shared" si="0"/>
        <v>27</v>
      </c>
      <c r="N31" s="16"/>
      <c r="O31" s="16">
        <v>27</v>
      </c>
      <c r="P31" s="9" t="s">
        <v>369</v>
      </c>
      <c r="Q31" s="16"/>
      <c r="R31" s="16" t="s">
        <v>156</v>
      </c>
    </row>
    <row r="32" spans="1:18" ht="47.25" x14ac:dyDescent="0.25">
      <c r="A32" s="10" t="s">
        <v>28</v>
      </c>
      <c r="B32" s="10">
        <v>11</v>
      </c>
      <c r="C32" s="8" t="s">
        <v>20</v>
      </c>
      <c r="D32" s="15" t="s">
        <v>345</v>
      </c>
      <c r="E32" s="10" t="s">
        <v>48</v>
      </c>
      <c r="F32" s="8" t="s">
        <v>26</v>
      </c>
      <c r="G32" s="10">
        <v>8</v>
      </c>
      <c r="H32" s="10">
        <v>11</v>
      </c>
      <c r="I32" s="10">
        <v>5</v>
      </c>
      <c r="J32" s="10">
        <v>3</v>
      </c>
      <c r="K32" s="10">
        <v>8</v>
      </c>
      <c r="L32" s="10">
        <v>0</v>
      </c>
      <c r="M32" s="9">
        <f t="shared" si="0"/>
        <v>27</v>
      </c>
      <c r="N32" s="9"/>
      <c r="O32" s="9">
        <v>27</v>
      </c>
      <c r="P32" s="9" t="s">
        <v>369</v>
      </c>
      <c r="Q32" s="9"/>
      <c r="R32" s="10" t="s">
        <v>43</v>
      </c>
    </row>
    <row r="33" spans="1:18" ht="47.25" x14ac:dyDescent="0.25">
      <c r="A33" s="10" t="s">
        <v>28</v>
      </c>
      <c r="B33" s="10">
        <v>19</v>
      </c>
      <c r="C33" s="8" t="s">
        <v>17</v>
      </c>
      <c r="D33" s="15" t="s">
        <v>349</v>
      </c>
      <c r="E33" s="17" t="s">
        <v>146</v>
      </c>
      <c r="F33" s="3" t="s">
        <v>112</v>
      </c>
      <c r="G33" s="17">
        <v>8</v>
      </c>
      <c r="H33" s="16">
        <v>8</v>
      </c>
      <c r="I33" s="16">
        <v>4</v>
      </c>
      <c r="J33" s="16">
        <v>6</v>
      </c>
      <c r="K33" s="16">
        <v>7</v>
      </c>
      <c r="L33" s="16">
        <v>0</v>
      </c>
      <c r="M33" s="17">
        <f t="shared" si="0"/>
        <v>25</v>
      </c>
      <c r="N33" s="17"/>
      <c r="O33" s="17">
        <v>25</v>
      </c>
      <c r="P33" s="9" t="s">
        <v>369</v>
      </c>
      <c r="Q33" s="17"/>
      <c r="R33" s="17" t="s">
        <v>122</v>
      </c>
    </row>
    <row r="34" spans="1:18" ht="47.25" x14ac:dyDescent="0.25">
      <c r="A34" s="10" t="s">
        <v>28</v>
      </c>
      <c r="B34" s="10">
        <v>43</v>
      </c>
      <c r="C34" s="8" t="s">
        <v>17</v>
      </c>
      <c r="D34" s="15" t="s">
        <v>325</v>
      </c>
      <c r="E34" s="17" t="s">
        <v>145</v>
      </c>
      <c r="F34" s="3" t="s">
        <v>112</v>
      </c>
      <c r="G34" s="17">
        <v>8</v>
      </c>
      <c r="H34" s="16">
        <v>5</v>
      </c>
      <c r="I34" s="16">
        <v>6</v>
      </c>
      <c r="J34" s="16">
        <v>0</v>
      </c>
      <c r="K34" s="16">
        <v>13</v>
      </c>
      <c r="L34" s="16">
        <v>0</v>
      </c>
      <c r="M34" s="17">
        <f t="shared" si="0"/>
        <v>24</v>
      </c>
      <c r="N34" s="17"/>
      <c r="O34" s="17">
        <v>24</v>
      </c>
      <c r="P34" s="9" t="s">
        <v>369</v>
      </c>
      <c r="Q34" s="17"/>
      <c r="R34" s="17" t="s">
        <v>121</v>
      </c>
    </row>
    <row r="35" spans="1:18" ht="47.25" x14ac:dyDescent="0.25">
      <c r="A35" s="10" t="s">
        <v>28</v>
      </c>
      <c r="B35" s="10">
        <v>52</v>
      </c>
      <c r="C35" s="8" t="s">
        <v>17</v>
      </c>
      <c r="D35" s="15" t="s">
        <v>337</v>
      </c>
      <c r="E35" s="16" t="s">
        <v>154</v>
      </c>
      <c r="F35" s="16" t="s">
        <v>127</v>
      </c>
      <c r="G35" s="16">
        <v>8</v>
      </c>
      <c r="H35" s="16">
        <v>9</v>
      </c>
      <c r="I35" s="16">
        <v>3</v>
      </c>
      <c r="J35" s="16">
        <v>4</v>
      </c>
      <c r="K35" s="16">
        <v>7</v>
      </c>
      <c r="L35" s="16">
        <v>0</v>
      </c>
      <c r="M35" s="16">
        <f t="shared" si="0"/>
        <v>23</v>
      </c>
      <c r="N35" s="16"/>
      <c r="O35" s="16">
        <v>23</v>
      </c>
      <c r="P35" s="9" t="s">
        <v>369</v>
      </c>
      <c r="Q35" s="16"/>
      <c r="R35" s="16" t="s">
        <v>124</v>
      </c>
    </row>
    <row r="36" spans="1:18" ht="47.25" x14ac:dyDescent="0.25">
      <c r="A36" s="10" t="s">
        <v>28</v>
      </c>
      <c r="B36" s="10">
        <v>63</v>
      </c>
      <c r="C36" s="8" t="s">
        <v>21</v>
      </c>
      <c r="D36" s="15" t="s">
        <v>312</v>
      </c>
      <c r="E36" s="10" t="s">
        <v>31</v>
      </c>
      <c r="F36" s="8" t="s">
        <v>29</v>
      </c>
      <c r="G36" s="10">
        <v>8</v>
      </c>
      <c r="H36" s="10">
        <v>6</v>
      </c>
      <c r="I36" s="10">
        <v>6</v>
      </c>
      <c r="J36" s="10">
        <v>4</v>
      </c>
      <c r="K36" s="10">
        <v>6</v>
      </c>
      <c r="L36" s="10">
        <v>0</v>
      </c>
      <c r="M36" s="10">
        <f t="shared" ref="M36:M54" si="1">SUM(H36:L36)</f>
        <v>22</v>
      </c>
      <c r="N36" s="10"/>
      <c r="O36" s="10">
        <v>22</v>
      </c>
      <c r="P36" s="9" t="s">
        <v>369</v>
      </c>
      <c r="Q36" s="8"/>
      <c r="R36" s="10" t="s">
        <v>30</v>
      </c>
    </row>
    <row r="37" spans="1:18" ht="47.25" x14ac:dyDescent="0.25">
      <c r="A37" s="10" t="s">
        <v>28</v>
      </c>
      <c r="B37" s="10">
        <v>45</v>
      </c>
      <c r="C37" s="3" t="s">
        <v>21</v>
      </c>
      <c r="D37" s="9" t="s">
        <v>317</v>
      </c>
      <c r="E37" s="10" t="s">
        <v>66</v>
      </c>
      <c r="F37" s="8" t="s">
        <v>71</v>
      </c>
      <c r="G37" s="10">
        <v>8</v>
      </c>
      <c r="H37" s="10">
        <v>8</v>
      </c>
      <c r="I37" s="10">
        <v>3</v>
      </c>
      <c r="J37" s="10">
        <v>0</v>
      </c>
      <c r="K37" s="10">
        <v>11</v>
      </c>
      <c r="L37" s="10">
        <v>0</v>
      </c>
      <c r="M37" s="10">
        <f t="shared" si="1"/>
        <v>22</v>
      </c>
      <c r="N37" s="10"/>
      <c r="O37" s="10">
        <v>22</v>
      </c>
      <c r="P37" s="9" t="s">
        <v>369</v>
      </c>
      <c r="Q37" s="10"/>
      <c r="R37" s="10" t="s">
        <v>64</v>
      </c>
    </row>
    <row r="38" spans="1:18" ht="47.25" x14ac:dyDescent="0.25">
      <c r="A38" s="10" t="s">
        <v>28</v>
      </c>
      <c r="B38" s="10">
        <v>21</v>
      </c>
      <c r="C38" s="11" t="s">
        <v>18</v>
      </c>
      <c r="D38" s="10" t="s">
        <v>320</v>
      </c>
      <c r="E38" s="10" t="s">
        <v>240</v>
      </c>
      <c r="F38" s="19" t="s">
        <v>230</v>
      </c>
      <c r="G38" s="10">
        <v>8</v>
      </c>
      <c r="H38" s="10">
        <v>6</v>
      </c>
      <c r="I38" s="10">
        <v>8</v>
      </c>
      <c r="J38" s="10">
        <v>2</v>
      </c>
      <c r="K38" s="10">
        <v>6</v>
      </c>
      <c r="L38" s="10">
        <v>0</v>
      </c>
      <c r="M38" s="10">
        <f t="shared" si="1"/>
        <v>22</v>
      </c>
      <c r="N38" s="10"/>
      <c r="O38" s="10">
        <v>22</v>
      </c>
      <c r="P38" s="9" t="s">
        <v>369</v>
      </c>
      <c r="Q38" s="10"/>
      <c r="R38" s="10" t="s">
        <v>228</v>
      </c>
    </row>
    <row r="39" spans="1:18" ht="47.25" x14ac:dyDescent="0.25">
      <c r="A39" s="10" t="s">
        <v>28</v>
      </c>
      <c r="B39" s="10">
        <v>15</v>
      </c>
      <c r="C39" s="8" t="s">
        <v>17</v>
      </c>
      <c r="D39" s="15" t="s">
        <v>357</v>
      </c>
      <c r="E39" s="16" t="s">
        <v>147</v>
      </c>
      <c r="F39" s="9" t="s">
        <v>162</v>
      </c>
      <c r="G39" s="16">
        <v>8</v>
      </c>
      <c r="H39" s="16">
        <v>8</v>
      </c>
      <c r="I39" s="16">
        <v>4</v>
      </c>
      <c r="J39" s="16">
        <v>0</v>
      </c>
      <c r="K39" s="16">
        <v>10</v>
      </c>
      <c r="L39" s="16">
        <v>0</v>
      </c>
      <c r="M39" s="16">
        <f t="shared" si="1"/>
        <v>22</v>
      </c>
      <c r="N39" s="16"/>
      <c r="O39" s="16">
        <v>22</v>
      </c>
      <c r="P39" s="9" t="s">
        <v>369</v>
      </c>
      <c r="Q39" s="16"/>
      <c r="R39" s="16" t="s">
        <v>148</v>
      </c>
    </row>
    <row r="40" spans="1:18" ht="47.25" x14ac:dyDescent="0.25">
      <c r="A40" s="10" t="s">
        <v>28</v>
      </c>
      <c r="B40" s="10">
        <v>72</v>
      </c>
      <c r="C40" s="8" t="s">
        <v>22</v>
      </c>
      <c r="D40" s="15" t="s">
        <v>332</v>
      </c>
      <c r="E40" s="8" t="s">
        <v>262</v>
      </c>
      <c r="F40" s="3" t="s">
        <v>264</v>
      </c>
      <c r="G40" s="8">
        <v>8</v>
      </c>
      <c r="H40" s="8">
        <v>4</v>
      </c>
      <c r="I40" s="8">
        <v>3</v>
      </c>
      <c r="J40" s="8">
        <v>3</v>
      </c>
      <c r="K40" s="8">
        <v>11</v>
      </c>
      <c r="L40" s="8">
        <v>0</v>
      </c>
      <c r="M40" s="8">
        <f t="shared" si="1"/>
        <v>21</v>
      </c>
      <c r="N40" s="8"/>
      <c r="O40" s="8">
        <v>21</v>
      </c>
      <c r="P40" s="9" t="s">
        <v>369</v>
      </c>
      <c r="Q40" s="16"/>
      <c r="R40" s="8" t="s">
        <v>261</v>
      </c>
    </row>
    <row r="41" spans="1:18" ht="47.25" x14ac:dyDescent="0.25">
      <c r="A41" s="10" t="s">
        <v>28</v>
      </c>
      <c r="B41" s="10">
        <v>37</v>
      </c>
      <c r="C41" s="8" t="s">
        <v>17</v>
      </c>
      <c r="D41" s="15" t="s">
        <v>335</v>
      </c>
      <c r="E41" s="15" t="s">
        <v>334</v>
      </c>
      <c r="F41" s="9" t="s">
        <v>163</v>
      </c>
      <c r="G41" s="16">
        <v>8</v>
      </c>
      <c r="H41" s="16">
        <v>8</v>
      </c>
      <c r="I41" s="16">
        <v>6</v>
      </c>
      <c r="J41" s="16">
        <v>1</v>
      </c>
      <c r="K41" s="16">
        <v>6</v>
      </c>
      <c r="L41" s="16">
        <v>0</v>
      </c>
      <c r="M41" s="16">
        <f t="shared" si="1"/>
        <v>21</v>
      </c>
      <c r="N41" s="16"/>
      <c r="O41" s="16">
        <v>21</v>
      </c>
      <c r="P41" s="9" t="s">
        <v>369</v>
      </c>
      <c r="Q41" s="16"/>
      <c r="R41" s="16" t="s">
        <v>104</v>
      </c>
    </row>
    <row r="42" spans="1:18" ht="47.25" x14ac:dyDescent="0.25">
      <c r="A42" s="10" t="s">
        <v>28</v>
      </c>
      <c r="B42" s="10">
        <v>38</v>
      </c>
      <c r="C42" s="8" t="s">
        <v>17</v>
      </c>
      <c r="D42" s="15" t="s">
        <v>343</v>
      </c>
      <c r="E42" s="16" t="s">
        <v>157</v>
      </c>
      <c r="F42" s="3" t="s">
        <v>116</v>
      </c>
      <c r="G42" s="16">
        <v>8</v>
      </c>
      <c r="H42" s="16">
        <v>9</v>
      </c>
      <c r="I42" s="16">
        <v>2</v>
      </c>
      <c r="J42" s="16">
        <v>0</v>
      </c>
      <c r="K42" s="16">
        <v>10</v>
      </c>
      <c r="L42" s="16">
        <v>0</v>
      </c>
      <c r="M42" s="16">
        <f t="shared" si="1"/>
        <v>21</v>
      </c>
      <c r="N42" s="16"/>
      <c r="O42" s="16">
        <v>21</v>
      </c>
      <c r="P42" s="9" t="s">
        <v>369</v>
      </c>
      <c r="Q42" s="16"/>
      <c r="R42" s="16" t="s">
        <v>156</v>
      </c>
    </row>
    <row r="43" spans="1:18" ht="47.25" x14ac:dyDescent="0.25">
      <c r="A43" s="10" t="s">
        <v>28</v>
      </c>
      <c r="B43" s="10">
        <v>28</v>
      </c>
      <c r="C43" s="11" t="s">
        <v>18</v>
      </c>
      <c r="D43" s="10" t="s">
        <v>355</v>
      </c>
      <c r="E43" s="10" t="s">
        <v>242</v>
      </c>
      <c r="F43" s="19" t="s">
        <v>230</v>
      </c>
      <c r="G43" s="10">
        <v>8</v>
      </c>
      <c r="H43" s="10">
        <v>7</v>
      </c>
      <c r="I43" s="10">
        <v>4</v>
      </c>
      <c r="J43" s="10">
        <v>1</v>
      </c>
      <c r="K43" s="10">
        <v>9</v>
      </c>
      <c r="L43" s="10">
        <v>0</v>
      </c>
      <c r="M43" s="10">
        <f t="shared" si="1"/>
        <v>21</v>
      </c>
      <c r="N43" s="10"/>
      <c r="O43" s="10">
        <v>21</v>
      </c>
      <c r="P43" s="9" t="s">
        <v>369</v>
      </c>
      <c r="Q43" s="10"/>
      <c r="R43" s="10" t="s">
        <v>228</v>
      </c>
    </row>
    <row r="44" spans="1:18" ht="47.25" x14ac:dyDescent="0.25">
      <c r="A44" s="10" t="s">
        <v>28</v>
      </c>
      <c r="B44" s="10">
        <v>68</v>
      </c>
      <c r="C44" s="8" t="s">
        <v>17</v>
      </c>
      <c r="D44" s="15" t="s">
        <v>323</v>
      </c>
      <c r="E44" s="17" t="s">
        <v>144</v>
      </c>
      <c r="F44" s="3" t="s">
        <v>112</v>
      </c>
      <c r="G44" s="17">
        <v>8</v>
      </c>
      <c r="H44" s="16">
        <v>5</v>
      </c>
      <c r="I44" s="16">
        <v>6</v>
      </c>
      <c r="J44" s="16">
        <v>2</v>
      </c>
      <c r="K44" s="16">
        <v>7</v>
      </c>
      <c r="L44" s="16">
        <v>0</v>
      </c>
      <c r="M44" s="17">
        <f t="shared" si="1"/>
        <v>20</v>
      </c>
      <c r="N44" s="17"/>
      <c r="O44" s="17">
        <v>20</v>
      </c>
      <c r="P44" s="9" t="s">
        <v>369</v>
      </c>
      <c r="Q44" s="17"/>
      <c r="R44" s="17" t="s">
        <v>122</v>
      </c>
    </row>
    <row r="45" spans="1:18" ht="47.25" x14ac:dyDescent="0.25">
      <c r="A45" s="10" t="s">
        <v>28</v>
      </c>
      <c r="B45" s="10">
        <v>3</v>
      </c>
      <c r="C45" s="8" t="s">
        <v>20</v>
      </c>
      <c r="D45" s="15" t="s">
        <v>354</v>
      </c>
      <c r="E45" s="10" t="s">
        <v>49</v>
      </c>
      <c r="F45" s="8" t="s">
        <v>26</v>
      </c>
      <c r="G45" s="10">
        <v>8</v>
      </c>
      <c r="H45" s="10">
        <v>8</v>
      </c>
      <c r="I45" s="10">
        <v>7</v>
      </c>
      <c r="J45" s="10">
        <v>1</v>
      </c>
      <c r="K45" s="10">
        <v>4</v>
      </c>
      <c r="L45" s="10">
        <v>0</v>
      </c>
      <c r="M45" s="9">
        <f t="shared" si="1"/>
        <v>20</v>
      </c>
      <c r="N45" s="9"/>
      <c r="O45" s="9">
        <v>20</v>
      </c>
      <c r="P45" s="9" t="s">
        <v>369</v>
      </c>
      <c r="Q45" s="9"/>
      <c r="R45" s="10" t="s">
        <v>43</v>
      </c>
    </row>
    <row r="46" spans="1:18" ht="47.25" x14ac:dyDescent="0.25">
      <c r="A46" s="10" t="s">
        <v>28</v>
      </c>
      <c r="B46" s="10">
        <v>46</v>
      </c>
      <c r="C46" s="8" t="s">
        <v>20</v>
      </c>
      <c r="D46" s="15" t="s">
        <v>324</v>
      </c>
      <c r="E46" s="10" t="s">
        <v>44</v>
      </c>
      <c r="F46" s="8" t="s">
        <v>26</v>
      </c>
      <c r="G46" s="10">
        <v>8</v>
      </c>
      <c r="H46" s="10">
        <v>7</v>
      </c>
      <c r="I46" s="10">
        <v>1</v>
      </c>
      <c r="J46" s="10">
        <v>4</v>
      </c>
      <c r="K46" s="10">
        <v>7</v>
      </c>
      <c r="L46" s="10">
        <v>0</v>
      </c>
      <c r="M46" s="9">
        <f t="shared" si="1"/>
        <v>19</v>
      </c>
      <c r="N46" s="9"/>
      <c r="O46" s="9">
        <v>19</v>
      </c>
      <c r="P46" s="9" t="s">
        <v>369</v>
      </c>
      <c r="Q46" s="10"/>
      <c r="R46" s="10" t="s">
        <v>34</v>
      </c>
    </row>
    <row r="47" spans="1:18" ht="47.25" x14ac:dyDescent="0.25">
      <c r="A47" s="10" t="s">
        <v>28</v>
      </c>
      <c r="B47" s="10">
        <v>13</v>
      </c>
      <c r="C47" s="8" t="s">
        <v>17</v>
      </c>
      <c r="D47" s="15" t="s">
        <v>347</v>
      </c>
      <c r="E47" s="10" t="s">
        <v>150</v>
      </c>
      <c r="F47" s="14" t="s">
        <v>143</v>
      </c>
      <c r="G47" s="10">
        <v>8</v>
      </c>
      <c r="H47" s="10">
        <v>8</v>
      </c>
      <c r="I47" s="10">
        <v>4</v>
      </c>
      <c r="J47" s="10">
        <v>0</v>
      </c>
      <c r="K47" s="10">
        <v>7</v>
      </c>
      <c r="L47" s="10">
        <v>0</v>
      </c>
      <c r="M47" s="10">
        <f t="shared" si="1"/>
        <v>19</v>
      </c>
      <c r="N47" s="10"/>
      <c r="O47" s="10">
        <v>19</v>
      </c>
      <c r="P47" s="9" t="s">
        <v>369</v>
      </c>
      <c r="Q47" s="10"/>
      <c r="R47" s="10" t="s">
        <v>134</v>
      </c>
    </row>
    <row r="48" spans="1:18" ht="47.25" x14ac:dyDescent="0.25">
      <c r="A48" s="10" t="s">
        <v>28</v>
      </c>
      <c r="B48" s="10">
        <v>74</v>
      </c>
      <c r="C48" s="8" t="s">
        <v>22</v>
      </c>
      <c r="D48" s="15" t="s">
        <v>353</v>
      </c>
      <c r="E48" s="8" t="s">
        <v>263</v>
      </c>
      <c r="F48" s="3" t="s">
        <v>264</v>
      </c>
      <c r="G48" s="8">
        <v>8</v>
      </c>
      <c r="H48" s="8">
        <v>4</v>
      </c>
      <c r="I48" s="8">
        <v>6</v>
      </c>
      <c r="J48" s="8">
        <v>0</v>
      </c>
      <c r="K48" s="8">
        <v>9</v>
      </c>
      <c r="L48" s="8">
        <v>0</v>
      </c>
      <c r="M48" s="8">
        <f t="shared" si="1"/>
        <v>19</v>
      </c>
      <c r="N48" s="8"/>
      <c r="O48" s="8">
        <v>19</v>
      </c>
      <c r="P48" s="9" t="s">
        <v>369</v>
      </c>
      <c r="Q48" s="8"/>
      <c r="R48" s="8" t="s">
        <v>261</v>
      </c>
    </row>
    <row r="49" spans="1:18" ht="47.25" x14ac:dyDescent="0.25">
      <c r="A49" s="10" t="s">
        <v>28</v>
      </c>
      <c r="B49" s="10">
        <v>71</v>
      </c>
      <c r="C49" s="8" t="s">
        <v>17</v>
      </c>
      <c r="D49" s="15" t="s">
        <v>315</v>
      </c>
      <c r="E49" s="16" t="s">
        <v>153</v>
      </c>
      <c r="F49" s="16" t="s">
        <v>127</v>
      </c>
      <c r="G49" s="16">
        <v>8</v>
      </c>
      <c r="H49" s="16">
        <v>5</v>
      </c>
      <c r="I49" s="16">
        <v>6</v>
      </c>
      <c r="J49" s="16">
        <v>0</v>
      </c>
      <c r="K49" s="16">
        <v>7</v>
      </c>
      <c r="L49" s="16">
        <v>0</v>
      </c>
      <c r="M49" s="16">
        <f t="shared" si="1"/>
        <v>18</v>
      </c>
      <c r="N49" s="16"/>
      <c r="O49" s="16">
        <v>18</v>
      </c>
      <c r="P49" s="9" t="s">
        <v>369</v>
      </c>
      <c r="Q49" s="16"/>
      <c r="R49" s="16" t="s">
        <v>124</v>
      </c>
    </row>
    <row r="50" spans="1:18" ht="47.25" x14ac:dyDescent="0.25">
      <c r="A50" s="10" t="s">
        <v>28</v>
      </c>
      <c r="B50" s="10">
        <v>50</v>
      </c>
      <c r="C50" s="8" t="s">
        <v>21</v>
      </c>
      <c r="D50" s="15" t="s">
        <v>351</v>
      </c>
      <c r="E50" s="16" t="s">
        <v>152</v>
      </c>
      <c r="F50" s="3" t="s">
        <v>115</v>
      </c>
      <c r="G50" s="16">
        <v>8</v>
      </c>
      <c r="H50" s="16">
        <v>9</v>
      </c>
      <c r="I50" s="16">
        <v>4</v>
      </c>
      <c r="J50" s="16">
        <v>1</v>
      </c>
      <c r="K50" s="16">
        <v>4</v>
      </c>
      <c r="L50" s="16">
        <v>0</v>
      </c>
      <c r="M50" s="16">
        <f t="shared" si="1"/>
        <v>18</v>
      </c>
      <c r="N50" s="16"/>
      <c r="O50" s="16">
        <v>18</v>
      </c>
      <c r="P50" s="9" t="s">
        <v>369</v>
      </c>
      <c r="Q50" s="10"/>
      <c r="R50" s="16" t="s">
        <v>107</v>
      </c>
    </row>
    <row r="51" spans="1:18" ht="47.25" x14ac:dyDescent="0.25">
      <c r="A51" s="10" t="s">
        <v>28</v>
      </c>
      <c r="B51" s="10">
        <v>16</v>
      </c>
      <c r="C51" s="8" t="s">
        <v>17</v>
      </c>
      <c r="D51" s="15" t="s">
        <v>327</v>
      </c>
      <c r="E51" s="10" t="s">
        <v>326</v>
      </c>
      <c r="F51" s="14" t="s">
        <v>143</v>
      </c>
      <c r="G51" s="10">
        <v>8</v>
      </c>
      <c r="H51" s="10">
        <v>4</v>
      </c>
      <c r="I51" s="10">
        <v>6</v>
      </c>
      <c r="J51" s="10">
        <v>0</v>
      </c>
      <c r="K51" s="10">
        <v>7</v>
      </c>
      <c r="L51" s="10">
        <v>0</v>
      </c>
      <c r="M51" s="10">
        <f t="shared" si="1"/>
        <v>17</v>
      </c>
      <c r="N51" s="10"/>
      <c r="O51" s="10">
        <v>17</v>
      </c>
      <c r="P51" s="9" t="s">
        <v>369</v>
      </c>
      <c r="Q51" s="10"/>
      <c r="R51" s="10" t="s">
        <v>134</v>
      </c>
    </row>
    <row r="52" spans="1:18" ht="47.25" x14ac:dyDescent="0.25">
      <c r="A52" s="10" t="s">
        <v>28</v>
      </c>
      <c r="B52" s="10">
        <v>22</v>
      </c>
      <c r="C52" s="8" t="s">
        <v>17</v>
      </c>
      <c r="D52" s="15" t="s">
        <v>362</v>
      </c>
      <c r="E52" s="10" t="s">
        <v>151</v>
      </c>
      <c r="F52" s="14" t="s">
        <v>143</v>
      </c>
      <c r="G52" s="10">
        <v>8</v>
      </c>
      <c r="H52" s="10">
        <v>4</v>
      </c>
      <c r="I52" s="10">
        <v>5</v>
      </c>
      <c r="J52" s="10">
        <v>3</v>
      </c>
      <c r="K52" s="10">
        <v>5</v>
      </c>
      <c r="L52" s="10">
        <v>0</v>
      </c>
      <c r="M52" s="10">
        <f t="shared" si="1"/>
        <v>17</v>
      </c>
      <c r="N52" s="10"/>
      <c r="O52" s="10">
        <v>17</v>
      </c>
      <c r="P52" s="9" t="s">
        <v>369</v>
      </c>
      <c r="Q52" s="10"/>
      <c r="R52" s="10" t="s">
        <v>134</v>
      </c>
    </row>
    <row r="53" spans="1:18" ht="47.25" x14ac:dyDescent="0.25">
      <c r="A53" s="10" t="s">
        <v>28</v>
      </c>
      <c r="B53" s="10">
        <v>32</v>
      </c>
      <c r="C53" s="11" t="s">
        <v>18</v>
      </c>
      <c r="D53" s="10" t="s">
        <v>352</v>
      </c>
      <c r="E53" s="14" t="s">
        <v>241</v>
      </c>
      <c r="F53" s="19" t="s">
        <v>230</v>
      </c>
      <c r="G53" s="10">
        <v>8</v>
      </c>
      <c r="H53" s="10">
        <v>5</v>
      </c>
      <c r="I53" s="10">
        <v>1</v>
      </c>
      <c r="J53" s="10">
        <v>3</v>
      </c>
      <c r="K53" s="10">
        <v>7</v>
      </c>
      <c r="L53" s="10">
        <v>0</v>
      </c>
      <c r="M53" s="10">
        <f t="shared" si="1"/>
        <v>16</v>
      </c>
      <c r="N53" s="10"/>
      <c r="O53" s="10">
        <v>16</v>
      </c>
      <c r="P53" s="9" t="s">
        <v>369</v>
      </c>
      <c r="Q53" s="10"/>
      <c r="R53" s="25" t="s">
        <v>228</v>
      </c>
    </row>
    <row r="54" spans="1:18" ht="47.25" x14ac:dyDescent="0.25">
      <c r="A54" s="10" t="s">
        <v>28</v>
      </c>
      <c r="B54" s="10">
        <v>73</v>
      </c>
      <c r="C54" s="8" t="s">
        <v>17</v>
      </c>
      <c r="D54" s="15" t="s">
        <v>356</v>
      </c>
      <c r="E54" s="8" t="s">
        <v>199</v>
      </c>
      <c r="F54" s="3" t="s">
        <v>195</v>
      </c>
      <c r="G54" s="8">
        <v>8</v>
      </c>
      <c r="H54" s="8">
        <v>6</v>
      </c>
      <c r="I54" s="8">
        <v>5</v>
      </c>
      <c r="J54" s="8">
        <v>2</v>
      </c>
      <c r="K54" s="8">
        <v>3</v>
      </c>
      <c r="L54" s="8">
        <v>0</v>
      </c>
      <c r="M54" s="8">
        <f t="shared" si="1"/>
        <v>16</v>
      </c>
      <c r="N54" s="8"/>
      <c r="O54" s="8">
        <v>16</v>
      </c>
      <c r="P54" s="9" t="s">
        <v>369</v>
      </c>
      <c r="Q54" s="16"/>
      <c r="R54" s="26" t="s">
        <v>192</v>
      </c>
    </row>
  </sheetData>
  <autoFilter ref="A3:R54">
    <sortState xmlns:xlrd2="http://schemas.microsoft.com/office/spreadsheetml/2017/richdata2" ref="A4:R80">
      <sortCondition ref="E4:E80"/>
    </sortState>
  </autoFilter>
  <mergeCells count="2">
    <mergeCell ref="A1:R1"/>
    <mergeCell ref="A2:R2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zoomScale="86" zoomScaleNormal="86" workbookViewId="0">
      <selection sqref="A1:Q2"/>
    </sheetView>
  </sheetViews>
  <sheetFormatPr defaultRowHeight="15.75" x14ac:dyDescent="0.25"/>
  <cols>
    <col min="1" max="1" width="16.85546875" style="1" bestFit="1" customWidth="1"/>
    <col min="2" max="2" width="9.140625" style="1"/>
    <col min="3" max="3" width="34.5703125" style="1" customWidth="1"/>
    <col min="4" max="4" width="27.42578125" style="1" customWidth="1"/>
    <col min="5" max="5" width="75.85546875" style="1" customWidth="1"/>
    <col min="6" max="6" width="8.28515625" style="1" customWidth="1"/>
    <col min="7" max="7" width="13.42578125" style="1" customWidth="1"/>
    <col min="8" max="8" width="8.5703125" style="1" customWidth="1"/>
    <col min="9" max="9" width="5.85546875" style="1" customWidth="1"/>
    <col min="10" max="10" width="9.28515625" style="1" customWidth="1"/>
    <col min="11" max="11" width="8.42578125" style="1" customWidth="1"/>
    <col min="12" max="13" width="13" style="1" customWidth="1"/>
    <col min="14" max="14" width="8.7109375" style="1" customWidth="1"/>
    <col min="15" max="15" width="19.28515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s="7" customFormat="1" x14ac:dyDescent="0.25">
      <c r="A1" s="29" t="s">
        <v>370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s="7" customFormat="1" ht="41.25" customHeight="1" x14ac:dyDescent="0.25">
      <c r="A2" s="29" t="s">
        <v>371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s="7" customFormat="1" ht="63" x14ac:dyDescent="0.25">
      <c r="A3" s="4" t="s">
        <v>5</v>
      </c>
      <c r="B3" s="4" t="s">
        <v>0</v>
      </c>
      <c r="C3" s="4" t="s">
        <v>9</v>
      </c>
      <c r="D3" s="4" t="s">
        <v>1</v>
      </c>
      <c r="E3" s="4" t="s">
        <v>8</v>
      </c>
      <c r="F3" s="4" t="s">
        <v>6</v>
      </c>
      <c r="G3" s="5" t="s">
        <v>11</v>
      </c>
      <c r="H3" s="5" t="s">
        <v>12</v>
      </c>
      <c r="I3" s="5" t="s">
        <v>13</v>
      </c>
      <c r="J3" s="5" t="s">
        <v>32</v>
      </c>
      <c r="K3" s="4" t="s">
        <v>10</v>
      </c>
      <c r="L3" s="4" t="s">
        <v>14</v>
      </c>
      <c r="M3" s="4" t="s">
        <v>3</v>
      </c>
      <c r="N3" s="4" t="s">
        <v>25</v>
      </c>
      <c r="O3" s="4" t="s">
        <v>7</v>
      </c>
      <c r="P3" s="4" t="s">
        <v>4</v>
      </c>
      <c r="Q3" s="4" t="s">
        <v>2</v>
      </c>
    </row>
    <row r="4" spans="1:17" ht="47.25" x14ac:dyDescent="0.25">
      <c r="A4" s="9" t="s">
        <v>28</v>
      </c>
      <c r="B4" s="9">
        <v>1</v>
      </c>
      <c r="C4" s="3" t="s">
        <v>20</v>
      </c>
      <c r="D4" s="9" t="s">
        <v>56</v>
      </c>
      <c r="E4" s="3" t="s">
        <v>26</v>
      </c>
      <c r="F4" s="9">
        <v>11</v>
      </c>
      <c r="G4" s="9">
        <v>13</v>
      </c>
      <c r="H4" s="9">
        <v>20</v>
      </c>
      <c r="I4" s="9">
        <v>20</v>
      </c>
      <c r="J4" s="9">
        <v>16</v>
      </c>
      <c r="K4" s="9">
        <v>16</v>
      </c>
      <c r="L4" s="9">
        <f t="shared" ref="L4:L35" si="0">SUM(G4:K4)</f>
        <v>85</v>
      </c>
      <c r="M4" s="9"/>
      <c r="N4" s="9">
        <v>85</v>
      </c>
      <c r="O4" s="9" t="s">
        <v>366</v>
      </c>
      <c r="P4" s="9"/>
      <c r="Q4" s="9" t="s">
        <v>36</v>
      </c>
    </row>
    <row r="5" spans="1:17" ht="47.25" x14ac:dyDescent="0.25">
      <c r="A5" s="9" t="s">
        <v>28</v>
      </c>
      <c r="B5" s="9">
        <v>2</v>
      </c>
      <c r="C5" s="3" t="s">
        <v>21</v>
      </c>
      <c r="D5" s="9" t="s">
        <v>94</v>
      </c>
      <c r="E5" s="9" t="s">
        <v>90</v>
      </c>
      <c r="F5" s="9">
        <v>9</v>
      </c>
      <c r="G5" s="9">
        <v>12</v>
      </c>
      <c r="H5" s="9">
        <v>17</v>
      </c>
      <c r="I5" s="9">
        <v>13</v>
      </c>
      <c r="J5" s="9">
        <v>17</v>
      </c>
      <c r="K5" s="9">
        <v>13</v>
      </c>
      <c r="L5" s="9">
        <f t="shared" si="0"/>
        <v>72</v>
      </c>
      <c r="M5" s="9"/>
      <c r="N5" s="9">
        <v>72</v>
      </c>
      <c r="O5" s="9" t="s">
        <v>368</v>
      </c>
      <c r="P5" s="9"/>
      <c r="Q5" s="9" t="s">
        <v>91</v>
      </c>
    </row>
    <row r="6" spans="1:17" ht="47.25" x14ac:dyDescent="0.25">
      <c r="A6" s="9" t="s">
        <v>28</v>
      </c>
      <c r="B6" s="9">
        <v>3</v>
      </c>
      <c r="C6" s="3" t="s">
        <v>20</v>
      </c>
      <c r="D6" s="9" t="s">
        <v>59</v>
      </c>
      <c r="E6" s="3" t="s">
        <v>26</v>
      </c>
      <c r="F6" s="9">
        <v>10</v>
      </c>
      <c r="G6" s="9">
        <v>13</v>
      </c>
      <c r="H6" s="9">
        <v>20</v>
      </c>
      <c r="I6" s="9">
        <v>11</v>
      </c>
      <c r="J6" s="9">
        <v>12</v>
      </c>
      <c r="K6" s="9">
        <v>15</v>
      </c>
      <c r="L6" s="9">
        <f t="shared" si="0"/>
        <v>71</v>
      </c>
      <c r="M6" s="9"/>
      <c r="N6" s="9">
        <v>71</v>
      </c>
      <c r="O6" s="9" t="s">
        <v>368</v>
      </c>
      <c r="P6" s="9"/>
      <c r="Q6" s="9" t="s">
        <v>36</v>
      </c>
    </row>
    <row r="7" spans="1:17" ht="47.25" x14ac:dyDescent="0.25">
      <c r="A7" s="9" t="s">
        <v>28</v>
      </c>
      <c r="B7" s="9">
        <v>4</v>
      </c>
      <c r="C7" s="3" t="s">
        <v>19</v>
      </c>
      <c r="D7" s="9" t="s">
        <v>222</v>
      </c>
      <c r="E7" s="6" t="s">
        <v>203</v>
      </c>
      <c r="F7" s="9">
        <v>11</v>
      </c>
      <c r="G7" s="9">
        <v>11</v>
      </c>
      <c r="H7" s="9">
        <v>16</v>
      </c>
      <c r="I7" s="9">
        <v>17</v>
      </c>
      <c r="J7" s="9">
        <v>14</v>
      </c>
      <c r="K7" s="9">
        <v>8</v>
      </c>
      <c r="L7" s="9">
        <f t="shared" si="0"/>
        <v>66</v>
      </c>
      <c r="M7" s="9"/>
      <c r="N7" s="9">
        <v>66</v>
      </c>
      <c r="O7" s="9" t="s">
        <v>368</v>
      </c>
      <c r="P7" s="9"/>
      <c r="Q7" s="9" t="s">
        <v>220</v>
      </c>
    </row>
    <row r="8" spans="1:17" ht="47.25" x14ac:dyDescent="0.25">
      <c r="A8" s="9" t="s">
        <v>28</v>
      </c>
      <c r="B8" s="9">
        <v>5</v>
      </c>
      <c r="C8" s="3" t="s">
        <v>17</v>
      </c>
      <c r="D8" s="9" t="s">
        <v>166</v>
      </c>
      <c r="E8" s="21" t="s">
        <v>24</v>
      </c>
      <c r="F8" s="9">
        <v>11</v>
      </c>
      <c r="G8" s="9">
        <v>11</v>
      </c>
      <c r="H8" s="9">
        <v>15</v>
      </c>
      <c r="I8" s="9">
        <v>15</v>
      </c>
      <c r="J8" s="9">
        <v>12</v>
      </c>
      <c r="K8" s="9">
        <v>12</v>
      </c>
      <c r="L8" s="9">
        <f t="shared" si="0"/>
        <v>65</v>
      </c>
      <c r="M8" s="9"/>
      <c r="N8" s="9">
        <v>65</v>
      </c>
      <c r="O8" s="9" t="s">
        <v>368</v>
      </c>
      <c r="P8" s="9"/>
      <c r="Q8" s="9" t="s">
        <v>119</v>
      </c>
    </row>
    <row r="9" spans="1:17" ht="47.25" x14ac:dyDescent="0.25">
      <c r="A9" s="9" t="s">
        <v>28</v>
      </c>
      <c r="B9" s="9">
        <v>6</v>
      </c>
      <c r="C9" s="3" t="s">
        <v>20</v>
      </c>
      <c r="D9" s="9" t="s">
        <v>61</v>
      </c>
      <c r="E9" s="3" t="s">
        <v>26</v>
      </c>
      <c r="F9" s="9">
        <v>9</v>
      </c>
      <c r="G9" s="9">
        <v>12</v>
      </c>
      <c r="H9" s="9">
        <v>18</v>
      </c>
      <c r="I9" s="9">
        <v>13</v>
      </c>
      <c r="J9" s="9">
        <v>11</v>
      </c>
      <c r="K9" s="9">
        <v>7</v>
      </c>
      <c r="L9" s="9">
        <f t="shared" si="0"/>
        <v>61</v>
      </c>
      <c r="M9" s="9"/>
      <c r="N9" s="9">
        <v>61</v>
      </c>
      <c r="O9" s="9" t="s">
        <v>368</v>
      </c>
      <c r="P9" s="9"/>
      <c r="Q9" s="9" t="s">
        <v>34</v>
      </c>
    </row>
    <row r="10" spans="1:17" ht="47.25" x14ac:dyDescent="0.25">
      <c r="A10" s="9" t="s">
        <v>28</v>
      </c>
      <c r="B10" s="9">
        <v>7</v>
      </c>
      <c r="C10" s="3" t="s">
        <v>21</v>
      </c>
      <c r="D10" s="9" t="s">
        <v>95</v>
      </c>
      <c r="E10" s="9" t="s">
        <v>90</v>
      </c>
      <c r="F10" s="9">
        <v>9</v>
      </c>
      <c r="G10" s="9">
        <v>10</v>
      </c>
      <c r="H10" s="9">
        <v>14</v>
      </c>
      <c r="I10" s="9">
        <v>16</v>
      </c>
      <c r="J10" s="9">
        <v>12</v>
      </c>
      <c r="K10" s="9">
        <v>9</v>
      </c>
      <c r="L10" s="9">
        <f t="shared" si="0"/>
        <v>61</v>
      </c>
      <c r="M10" s="9"/>
      <c r="N10" s="9">
        <v>61</v>
      </c>
      <c r="O10" s="9" t="s">
        <v>368</v>
      </c>
      <c r="P10" s="9"/>
      <c r="Q10" s="9" t="s">
        <v>91</v>
      </c>
    </row>
    <row r="11" spans="1:17" ht="47.25" x14ac:dyDescent="0.25">
      <c r="A11" s="9" t="s">
        <v>28</v>
      </c>
      <c r="B11" s="9">
        <v>8</v>
      </c>
      <c r="C11" s="3" t="s">
        <v>20</v>
      </c>
      <c r="D11" s="9" t="s">
        <v>60</v>
      </c>
      <c r="E11" s="3" t="s">
        <v>26</v>
      </c>
      <c r="F11" s="9">
        <v>10</v>
      </c>
      <c r="G11" s="9">
        <v>11</v>
      </c>
      <c r="H11" s="9">
        <v>16</v>
      </c>
      <c r="I11" s="9">
        <v>10</v>
      </c>
      <c r="J11" s="9">
        <v>9</v>
      </c>
      <c r="K11" s="9">
        <v>14</v>
      </c>
      <c r="L11" s="9">
        <f t="shared" si="0"/>
        <v>60</v>
      </c>
      <c r="M11" s="9"/>
      <c r="N11" s="9">
        <v>60</v>
      </c>
      <c r="O11" s="9" t="s">
        <v>368</v>
      </c>
      <c r="P11" s="9"/>
      <c r="Q11" s="9" t="s">
        <v>36</v>
      </c>
    </row>
    <row r="12" spans="1:17" ht="47.25" x14ac:dyDescent="0.25">
      <c r="A12" s="9" t="s">
        <v>28</v>
      </c>
      <c r="B12" s="9">
        <v>9</v>
      </c>
      <c r="C12" s="3" t="s">
        <v>19</v>
      </c>
      <c r="D12" s="9" t="s">
        <v>223</v>
      </c>
      <c r="E12" s="6" t="s">
        <v>203</v>
      </c>
      <c r="F12" s="9">
        <v>11</v>
      </c>
      <c r="G12" s="9">
        <v>11</v>
      </c>
      <c r="H12" s="9">
        <v>13</v>
      </c>
      <c r="I12" s="9">
        <v>15</v>
      </c>
      <c r="J12" s="9">
        <v>14</v>
      </c>
      <c r="K12" s="9">
        <v>7</v>
      </c>
      <c r="L12" s="9">
        <f t="shared" si="0"/>
        <v>60</v>
      </c>
      <c r="M12" s="9"/>
      <c r="N12" s="9">
        <v>60</v>
      </c>
      <c r="O12" s="9" t="s">
        <v>368</v>
      </c>
      <c r="P12" s="9"/>
      <c r="Q12" s="9" t="s">
        <v>224</v>
      </c>
    </row>
    <row r="13" spans="1:17" ht="47.25" x14ac:dyDescent="0.25">
      <c r="A13" s="9" t="s">
        <v>28</v>
      </c>
      <c r="B13" s="9">
        <v>10</v>
      </c>
      <c r="C13" s="3" t="s">
        <v>21</v>
      </c>
      <c r="D13" s="9" t="s">
        <v>70</v>
      </c>
      <c r="E13" s="3" t="s">
        <v>71</v>
      </c>
      <c r="F13" s="9">
        <v>11</v>
      </c>
      <c r="G13" s="9">
        <v>14</v>
      </c>
      <c r="H13" s="9">
        <v>17</v>
      </c>
      <c r="I13" s="9">
        <v>10</v>
      </c>
      <c r="J13" s="9">
        <v>8</v>
      </c>
      <c r="K13" s="9">
        <v>11</v>
      </c>
      <c r="L13" s="9">
        <f t="shared" si="0"/>
        <v>60</v>
      </c>
      <c r="M13" s="9"/>
      <c r="N13" s="9">
        <v>60</v>
      </c>
      <c r="O13" s="9" t="s">
        <v>368</v>
      </c>
      <c r="P13" s="9"/>
      <c r="Q13" s="9" t="s">
        <v>64</v>
      </c>
    </row>
    <row r="14" spans="1:17" ht="47.25" x14ac:dyDescent="0.25">
      <c r="A14" s="9" t="s">
        <v>28</v>
      </c>
      <c r="B14" s="9">
        <v>11</v>
      </c>
      <c r="C14" s="3" t="s">
        <v>19</v>
      </c>
      <c r="D14" s="9" t="s">
        <v>215</v>
      </c>
      <c r="E14" s="3" t="s">
        <v>23</v>
      </c>
      <c r="F14" s="9">
        <v>10</v>
      </c>
      <c r="G14" s="9">
        <v>11</v>
      </c>
      <c r="H14" s="9">
        <v>17</v>
      </c>
      <c r="I14" s="9">
        <v>11</v>
      </c>
      <c r="J14" s="9">
        <v>9</v>
      </c>
      <c r="K14" s="9">
        <v>11</v>
      </c>
      <c r="L14" s="9">
        <f t="shared" si="0"/>
        <v>59</v>
      </c>
      <c r="M14" s="9"/>
      <c r="N14" s="9">
        <v>59</v>
      </c>
      <c r="O14" s="9" t="s">
        <v>369</v>
      </c>
      <c r="P14" s="9"/>
      <c r="Q14" s="9" t="s">
        <v>202</v>
      </c>
    </row>
    <row r="15" spans="1:17" ht="47.25" x14ac:dyDescent="0.25">
      <c r="A15" s="9" t="s">
        <v>28</v>
      </c>
      <c r="B15" s="9">
        <v>12</v>
      </c>
      <c r="C15" s="3" t="s">
        <v>19</v>
      </c>
      <c r="D15" s="9" t="s">
        <v>221</v>
      </c>
      <c r="E15" s="6" t="s">
        <v>203</v>
      </c>
      <c r="F15" s="9">
        <v>11</v>
      </c>
      <c r="G15" s="9">
        <v>12</v>
      </c>
      <c r="H15" s="9">
        <v>8</v>
      </c>
      <c r="I15" s="9">
        <v>16</v>
      </c>
      <c r="J15" s="9">
        <v>14</v>
      </c>
      <c r="K15" s="9">
        <v>9</v>
      </c>
      <c r="L15" s="9">
        <f t="shared" si="0"/>
        <v>59</v>
      </c>
      <c r="M15" s="9"/>
      <c r="N15" s="9">
        <v>59</v>
      </c>
      <c r="O15" s="9" t="s">
        <v>369</v>
      </c>
      <c r="P15" s="9"/>
      <c r="Q15" s="9" t="s">
        <v>220</v>
      </c>
    </row>
    <row r="16" spans="1:17" ht="47.25" x14ac:dyDescent="0.25">
      <c r="A16" s="9" t="s">
        <v>28</v>
      </c>
      <c r="B16" s="9">
        <v>13</v>
      </c>
      <c r="C16" s="3" t="s">
        <v>20</v>
      </c>
      <c r="D16" s="9" t="s">
        <v>57</v>
      </c>
      <c r="E16" s="3" t="s">
        <v>26</v>
      </c>
      <c r="F16" s="9">
        <v>10</v>
      </c>
      <c r="G16" s="9">
        <v>12</v>
      </c>
      <c r="H16" s="9">
        <v>18</v>
      </c>
      <c r="I16" s="9">
        <v>10</v>
      </c>
      <c r="J16" s="9">
        <v>12</v>
      </c>
      <c r="K16" s="9">
        <v>6</v>
      </c>
      <c r="L16" s="9">
        <f t="shared" si="0"/>
        <v>58</v>
      </c>
      <c r="M16" s="9"/>
      <c r="N16" s="9">
        <v>58</v>
      </c>
      <c r="O16" s="9" t="s">
        <v>369</v>
      </c>
      <c r="P16" s="9"/>
      <c r="Q16" s="9" t="s">
        <v>36</v>
      </c>
    </row>
    <row r="17" spans="1:17" ht="47.25" x14ac:dyDescent="0.25">
      <c r="A17" s="9" t="s">
        <v>28</v>
      </c>
      <c r="B17" s="9">
        <v>14</v>
      </c>
      <c r="C17" s="3" t="s">
        <v>19</v>
      </c>
      <c r="D17" s="9" t="s">
        <v>364</v>
      </c>
      <c r="E17" s="3" t="s">
        <v>23</v>
      </c>
      <c r="F17" s="9">
        <v>11</v>
      </c>
      <c r="G17" s="9">
        <v>13</v>
      </c>
      <c r="H17" s="9">
        <v>16</v>
      </c>
      <c r="I17" s="9">
        <v>9</v>
      </c>
      <c r="J17" s="9">
        <v>10</v>
      </c>
      <c r="K17" s="9">
        <v>10</v>
      </c>
      <c r="L17" s="9">
        <f t="shared" si="0"/>
        <v>58</v>
      </c>
      <c r="M17" s="9"/>
      <c r="N17" s="9">
        <v>58</v>
      </c>
      <c r="O17" s="9" t="s">
        <v>369</v>
      </c>
      <c r="P17" s="9"/>
      <c r="Q17" s="9" t="s">
        <v>201</v>
      </c>
    </row>
    <row r="18" spans="1:17" ht="47.25" x14ac:dyDescent="0.25">
      <c r="A18" s="9" t="s">
        <v>28</v>
      </c>
      <c r="B18" s="9">
        <v>15</v>
      </c>
      <c r="C18" s="3" t="s">
        <v>20</v>
      </c>
      <c r="D18" s="9" t="s">
        <v>52</v>
      </c>
      <c r="E18" s="3" t="s">
        <v>26</v>
      </c>
      <c r="F18" s="9">
        <v>11</v>
      </c>
      <c r="G18" s="9">
        <v>14</v>
      </c>
      <c r="H18" s="9">
        <v>17</v>
      </c>
      <c r="I18" s="9">
        <v>9</v>
      </c>
      <c r="J18" s="9">
        <v>10</v>
      </c>
      <c r="K18" s="9">
        <v>7</v>
      </c>
      <c r="L18" s="9">
        <f t="shared" si="0"/>
        <v>57</v>
      </c>
      <c r="M18" s="9"/>
      <c r="N18" s="9">
        <v>57</v>
      </c>
      <c r="O18" s="9" t="s">
        <v>369</v>
      </c>
      <c r="P18" s="9"/>
      <c r="Q18" s="9" t="s">
        <v>36</v>
      </c>
    </row>
    <row r="19" spans="1:17" ht="47.25" x14ac:dyDescent="0.25">
      <c r="A19" s="9" t="s">
        <v>28</v>
      </c>
      <c r="B19" s="9">
        <v>16</v>
      </c>
      <c r="C19" s="3" t="s">
        <v>20</v>
      </c>
      <c r="D19" s="3" t="s">
        <v>51</v>
      </c>
      <c r="E19" s="3" t="s">
        <v>26</v>
      </c>
      <c r="F19" s="9">
        <v>11</v>
      </c>
      <c r="G19" s="9">
        <v>10</v>
      </c>
      <c r="H19" s="9">
        <v>16</v>
      </c>
      <c r="I19" s="9">
        <v>8</v>
      </c>
      <c r="J19" s="9">
        <v>7</v>
      </c>
      <c r="K19" s="9">
        <v>14</v>
      </c>
      <c r="L19" s="9">
        <f t="shared" si="0"/>
        <v>55</v>
      </c>
      <c r="M19" s="9"/>
      <c r="N19" s="9">
        <v>55</v>
      </c>
      <c r="O19" s="9" t="s">
        <v>369</v>
      </c>
      <c r="P19" s="9"/>
      <c r="Q19" s="9" t="s">
        <v>36</v>
      </c>
    </row>
    <row r="20" spans="1:17" ht="47.25" x14ac:dyDescent="0.25">
      <c r="A20" s="9" t="s">
        <v>28</v>
      </c>
      <c r="B20" s="9">
        <v>17</v>
      </c>
      <c r="C20" s="3" t="s">
        <v>20</v>
      </c>
      <c r="D20" s="9" t="s">
        <v>58</v>
      </c>
      <c r="E20" s="3" t="s">
        <v>26</v>
      </c>
      <c r="F20" s="9">
        <v>10</v>
      </c>
      <c r="G20" s="9">
        <v>8</v>
      </c>
      <c r="H20" s="9">
        <v>18</v>
      </c>
      <c r="I20" s="9">
        <v>13</v>
      </c>
      <c r="J20" s="9">
        <v>9</v>
      </c>
      <c r="K20" s="9">
        <v>7</v>
      </c>
      <c r="L20" s="9">
        <f t="shared" si="0"/>
        <v>55</v>
      </c>
      <c r="M20" s="9"/>
      <c r="N20" s="9">
        <v>55</v>
      </c>
      <c r="O20" s="9" t="s">
        <v>369</v>
      </c>
      <c r="P20" s="9"/>
      <c r="Q20" s="9" t="s">
        <v>36</v>
      </c>
    </row>
    <row r="21" spans="1:17" ht="47.25" x14ac:dyDescent="0.25">
      <c r="A21" s="9" t="s">
        <v>28</v>
      </c>
      <c r="B21" s="9">
        <v>18</v>
      </c>
      <c r="C21" s="3" t="s">
        <v>21</v>
      </c>
      <c r="D21" s="9" t="s">
        <v>69</v>
      </c>
      <c r="E21" s="3" t="s">
        <v>71</v>
      </c>
      <c r="F21" s="9">
        <v>10</v>
      </c>
      <c r="G21" s="9">
        <v>10</v>
      </c>
      <c r="H21" s="9">
        <v>14</v>
      </c>
      <c r="I21" s="9">
        <v>7</v>
      </c>
      <c r="J21" s="9">
        <v>11</v>
      </c>
      <c r="K21" s="9">
        <v>13</v>
      </c>
      <c r="L21" s="9">
        <f t="shared" si="0"/>
        <v>55</v>
      </c>
      <c r="M21" s="9"/>
      <c r="N21" s="9">
        <v>55</v>
      </c>
      <c r="O21" s="9" t="s">
        <v>369</v>
      </c>
      <c r="P21" s="9"/>
      <c r="Q21" s="9" t="s">
        <v>64</v>
      </c>
    </row>
    <row r="22" spans="1:17" ht="47.25" x14ac:dyDescent="0.25">
      <c r="A22" s="9" t="s">
        <v>28</v>
      </c>
      <c r="B22" s="9">
        <v>19</v>
      </c>
      <c r="C22" s="3" t="s">
        <v>17</v>
      </c>
      <c r="D22" s="9" t="s">
        <v>187</v>
      </c>
      <c r="E22" s="3" t="s">
        <v>111</v>
      </c>
      <c r="F22" s="9">
        <v>10</v>
      </c>
      <c r="G22" s="9">
        <v>12</v>
      </c>
      <c r="H22" s="9">
        <v>17</v>
      </c>
      <c r="I22" s="9">
        <v>8</v>
      </c>
      <c r="J22" s="9">
        <v>11</v>
      </c>
      <c r="K22" s="9">
        <v>7</v>
      </c>
      <c r="L22" s="9">
        <f t="shared" si="0"/>
        <v>55</v>
      </c>
      <c r="M22" s="9"/>
      <c r="N22" s="9">
        <v>55</v>
      </c>
      <c r="O22" s="9" t="s">
        <v>369</v>
      </c>
      <c r="P22" s="9"/>
      <c r="Q22" s="9" t="s">
        <v>125</v>
      </c>
    </row>
    <row r="23" spans="1:17" ht="47.25" x14ac:dyDescent="0.25">
      <c r="A23" s="9" t="s">
        <v>28</v>
      </c>
      <c r="B23" s="9">
        <v>20</v>
      </c>
      <c r="C23" s="3" t="s">
        <v>20</v>
      </c>
      <c r="D23" s="9" t="s">
        <v>62</v>
      </c>
      <c r="E23" s="3" t="s">
        <v>26</v>
      </c>
      <c r="F23" s="9">
        <v>9</v>
      </c>
      <c r="G23" s="9">
        <v>13</v>
      </c>
      <c r="H23" s="9">
        <v>11</v>
      </c>
      <c r="I23" s="9">
        <v>9</v>
      </c>
      <c r="J23" s="9">
        <v>5</v>
      </c>
      <c r="K23" s="9">
        <v>16</v>
      </c>
      <c r="L23" s="9">
        <f t="shared" si="0"/>
        <v>54</v>
      </c>
      <c r="M23" s="9"/>
      <c r="N23" s="9">
        <v>54</v>
      </c>
      <c r="O23" s="9" t="s">
        <v>369</v>
      </c>
      <c r="P23" s="9"/>
      <c r="Q23" s="9" t="s">
        <v>34</v>
      </c>
    </row>
    <row r="24" spans="1:17" ht="47.25" x14ac:dyDescent="0.25">
      <c r="A24" s="9" t="s">
        <v>28</v>
      </c>
      <c r="B24" s="9">
        <v>21</v>
      </c>
      <c r="C24" s="3" t="s">
        <v>17</v>
      </c>
      <c r="D24" s="9" t="s">
        <v>365</v>
      </c>
      <c r="E24" s="3" t="s">
        <v>112</v>
      </c>
      <c r="F24" s="9">
        <v>9</v>
      </c>
      <c r="G24" s="9">
        <v>13</v>
      </c>
      <c r="H24" s="9">
        <v>13</v>
      </c>
      <c r="I24" s="9">
        <v>13</v>
      </c>
      <c r="J24" s="9">
        <v>9</v>
      </c>
      <c r="K24" s="9">
        <v>6</v>
      </c>
      <c r="L24" s="9">
        <f t="shared" si="0"/>
        <v>54</v>
      </c>
      <c r="M24" s="9"/>
      <c r="N24" s="9">
        <v>54</v>
      </c>
      <c r="O24" s="9" t="s">
        <v>369</v>
      </c>
      <c r="P24" s="9"/>
      <c r="Q24" s="9"/>
    </row>
    <row r="25" spans="1:17" ht="47.25" x14ac:dyDescent="0.25">
      <c r="A25" s="9" t="s">
        <v>28</v>
      </c>
      <c r="B25" s="9">
        <v>22</v>
      </c>
      <c r="C25" s="3" t="s">
        <v>20</v>
      </c>
      <c r="D25" s="2" t="s">
        <v>89</v>
      </c>
      <c r="E25" s="9" t="s">
        <v>87</v>
      </c>
      <c r="F25" s="9">
        <v>11</v>
      </c>
      <c r="G25" s="9">
        <v>11</v>
      </c>
      <c r="H25" s="9">
        <v>16</v>
      </c>
      <c r="I25" s="9">
        <v>10</v>
      </c>
      <c r="J25" s="9">
        <v>8</v>
      </c>
      <c r="K25" s="9">
        <v>8</v>
      </c>
      <c r="L25" s="9">
        <f t="shared" si="0"/>
        <v>53</v>
      </c>
      <c r="M25" s="9"/>
      <c r="N25" s="9">
        <v>53</v>
      </c>
      <c r="O25" s="9" t="s">
        <v>369</v>
      </c>
      <c r="P25" s="9"/>
      <c r="Q25" s="9" t="s">
        <v>88</v>
      </c>
    </row>
    <row r="26" spans="1:17" ht="47.25" x14ac:dyDescent="0.25">
      <c r="A26" s="9" t="s">
        <v>28</v>
      </c>
      <c r="B26" s="9">
        <v>23</v>
      </c>
      <c r="C26" s="3" t="s">
        <v>17</v>
      </c>
      <c r="D26" s="9" t="s">
        <v>165</v>
      </c>
      <c r="E26" s="3" t="s">
        <v>111</v>
      </c>
      <c r="F26" s="9">
        <v>11</v>
      </c>
      <c r="G26" s="9">
        <v>10</v>
      </c>
      <c r="H26" s="9">
        <v>17</v>
      </c>
      <c r="I26" s="9">
        <v>8</v>
      </c>
      <c r="J26" s="9">
        <v>12</v>
      </c>
      <c r="K26" s="9">
        <v>6</v>
      </c>
      <c r="L26" s="9">
        <f t="shared" si="0"/>
        <v>53</v>
      </c>
      <c r="M26" s="9"/>
      <c r="N26" s="9">
        <v>53</v>
      </c>
      <c r="O26" s="9" t="s">
        <v>369</v>
      </c>
      <c r="P26" s="9"/>
      <c r="Q26" s="9" t="s">
        <v>101</v>
      </c>
    </row>
    <row r="27" spans="1:17" ht="47.25" x14ac:dyDescent="0.25">
      <c r="A27" s="9" t="s">
        <v>28</v>
      </c>
      <c r="B27" s="9">
        <v>24</v>
      </c>
      <c r="C27" s="3" t="s">
        <v>20</v>
      </c>
      <c r="D27" s="9" t="s">
        <v>55</v>
      </c>
      <c r="E27" s="3" t="s">
        <v>26</v>
      </c>
      <c r="F27" s="9">
        <v>11</v>
      </c>
      <c r="G27" s="9">
        <v>9</v>
      </c>
      <c r="H27" s="9">
        <v>15</v>
      </c>
      <c r="I27" s="9">
        <v>7</v>
      </c>
      <c r="J27" s="9">
        <v>9</v>
      </c>
      <c r="K27" s="9">
        <v>12</v>
      </c>
      <c r="L27" s="9">
        <f t="shared" si="0"/>
        <v>52</v>
      </c>
      <c r="M27" s="9"/>
      <c r="N27" s="9">
        <v>52</v>
      </c>
      <c r="O27" s="9" t="s">
        <v>369</v>
      </c>
      <c r="P27" s="9"/>
      <c r="Q27" s="9" t="s">
        <v>36</v>
      </c>
    </row>
    <row r="28" spans="1:17" ht="47.25" x14ac:dyDescent="0.25">
      <c r="A28" s="9" t="s">
        <v>28</v>
      </c>
      <c r="B28" s="9">
        <v>25</v>
      </c>
      <c r="C28" s="3" t="s">
        <v>17</v>
      </c>
      <c r="D28" s="9" t="s">
        <v>177</v>
      </c>
      <c r="E28" s="21" t="s">
        <v>113</v>
      </c>
      <c r="F28" s="9">
        <v>9</v>
      </c>
      <c r="G28" s="9">
        <v>10</v>
      </c>
      <c r="H28" s="9">
        <v>15</v>
      </c>
      <c r="I28" s="9">
        <v>5</v>
      </c>
      <c r="J28" s="9">
        <v>10</v>
      </c>
      <c r="K28" s="9">
        <v>12</v>
      </c>
      <c r="L28" s="9">
        <f t="shared" si="0"/>
        <v>52</v>
      </c>
      <c r="M28" s="9"/>
      <c r="N28" s="9">
        <v>52</v>
      </c>
      <c r="O28" s="9" t="s">
        <v>369</v>
      </c>
      <c r="P28" s="9"/>
      <c r="Q28" s="9" t="s">
        <v>105</v>
      </c>
    </row>
    <row r="29" spans="1:17" ht="47.25" x14ac:dyDescent="0.25">
      <c r="A29" s="9" t="s">
        <v>28</v>
      </c>
      <c r="B29" s="9">
        <v>26</v>
      </c>
      <c r="C29" s="3" t="s">
        <v>20</v>
      </c>
      <c r="D29" s="9" t="s">
        <v>50</v>
      </c>
      <c r="E29" s="3" t="s">
        <v>26</v>
      </c>
      <c r="F29" s="9">
        <v>11</v>
      </c>
      <c r="G29" s="9">
        <v>11</v>
      </c>
      <c r="H29" s="9">
        <v>17</v>
      </c>
      <c r="I29" s="9">
        <v>10</v>
      </c>
      <c r="J29" s="9">
        <v>7</v>
      </c>
      <c r="K29" s="9">
        <v>6</v>
      </c>
      <c r="L29" s="9">
        <f t="shared" si="0"/>
        <v>51</v>
      </c>
      <c r="M29" s="9"/>
      <c r="N29" s="9">
        <v>51</v>
      </c>
      <c r="O29" s="9" t="s">
        <v>369</v>
      </c>
      <c r="P29" s="9"/>
      <c r="Q29" s="9" t="s">
        <v>36</v>
      </c>
    </row>
    <row r="30" spans="1:17" ht="47.25" x14ac:dyDescent="0.25">
      <c r="A30" s="9" t="s">
        <v>28</v>
      </c>
      <c r="B30" s="9">
        <v>27</v>
      </c>
      <c r="C30" s="3" t="s">
        <v>19</v>
      </c>
      <c r="D30" s="9" t="s">
        <v>212</v>
      </c>
      <c r="E30" s="3" t="s">
        <v>23</v>
      </c>
      <c r="F30" s="9">
        <v>10</v>
      </c>
      <c r="G30" s="9">
        <v>9</v>
      </c>
      <c r="H30" s="9">
        <v>15</v>
      </c>
      <c r="I30" s="9">
        <v>8</v>
      </c>
      <c r="J30" s="9">
        <v>10</v>
      </c>
      <c r="K30" s="9">
        <v>9</v>
      </c>
      <c r="L30" s="9">
        <f t="shared" si="0"/>
        <v>51</v>
      </c>
      <c r="M30" s="9"/>
      <c r="N30" s="9">
        <v>51</v>
      </c>
      <c r="O30" s="9" t="s">
        <v>369</v>
      </c>
      <c r="P30" s="9"/>
      <c r="Q30" s="9" t="s">
        <v>204</v>
      </c>
    </row>
    <row r="31" spans="1:17" ht="47.25" x14ac:dyDescent="0.25">
      <c r="A31" s="9" t="s">
        <v>28</v>
      </c>
      <c r="B31" s="9">
        <v>28</v>
      </c>
      <c r="C31" s="3" t="s">
        <v>17</v>
      </c>
      <c r="D31" s="9" t="s">
        <v>188</v>
      </c>
      <c r="E31" s="3" t="s">
        <v>111</v>
      </c>
      <c r="F31" s="9">
        <v>10</v>
      </c>
      <c r="G31" s="9">
        <v>9</v>
      </c>
      <c r="H31" s="9">
        <v>14</v>
      </c>
      <c r="I31" s="9">
        <v>12</v>
      </c>
      <c r="J31" s="9">
        <v>10</v>
      </c>
      <c r="K31" s="9">
        <v>6</v>
      </c>
      <c r="L31" s="9">
        <f t="shared" si="0"/>
        <v>51</v>
      </c>
      <c r="M31" s="9"/>
      <c r="N31" s="9">
        <v>51</v>
      </c>
      <c r="O31" s="9" t="s">
        <v>369</v>
      </c>
      <c r="P31" s="9"/>
      <c r="Q31" s="9" t="s">
        <v>125</v>
      </c>
    </row>
    <row r="32" spans="1:17" ht="47.25" x14ac:dyDescent="0.25">
      <c r="A32" s="9" t="s">
        <v>28</v>
      </c>
      <c r="B32" s="9">
        <v>29</v>
      </c>
      <c r="C32" s="3" t="s">
        <v>17</v>
      </c>
      <c r="D32" s="9" t="s">
        <v>186</v>
      </c>
      <c r="E32" s="3" t="s">
        <v>111</v>
      </c>
      <c r="F32" s="9">
        <v>10</v>
      </c>
      <c r="G32" s="9">
        <v>12</v>
      </c>
      <c r="H32" s="9">
        <v>10</v>
      </c>
      <c r="I32" s="9">
        <v>11</v>
      </c>
      <c r="J32" s="9">
        <v>10</v>
      </c>
      <c r="K32" s="9">
        <v>8</v>
      </c>
      <c r="L32" s="9">
        <f t="shared" si="0"/>
        <v>51</v>
      </c>
      <c r="M32" s="9"/>
      <c r="N32" s="9">
        <v>51</v>
      </c>
      <c r="O32" s="9" t="s">
        <v>369</v>
      </c>
      <c r="P32" s="9"/>
      <c r="Q32" s="9" t="s">
        <v>125</v>
      </c>
    </row>
    <row r="33" spans="1:17" ht="47.25" x14ac:dyDescent="0.25">
      <c r="A33" s="9" t="s">
        <v>28</v>
      </c>
      <c r="B33" s="9">
        <v>30</v>
      </c>
      <c r="C33" s="3" t="s">
        <v>16</v>
      </c>
      <c r="D33" s="9" t="s">
        <v>76</v>
      </c>
      <c r="E33" s="9" t="s">
        <v>77</v>
      </c>
      <c r="F33" s="9">
        <v>9</v>
      </c>
      <c r="G33" s="9">
        <v>12</v>
      </c>
      <c r="H33" s="9">
        <v>17</v>
      </c>
      <c r="I33" s="9">
        <v>8</v>
      </c>
      <c r="J33" s="9">
        <v>8</v>
      </c>
      <c r="K33" s="9">
        <v>5</v>
      </c>
      <c r="L33" s="9">
        <f t="shared" si="0"/>
        <v>50</v>
      </c>
      <c r="M33" s="9"/>
      <c r="N33" s="9">
        <v>50</v>
      </c>
      <c r="O33" s="9" t="s">
        <v>369</v>
      </c>
      <c r="P33" s="9"/>
      <c r="Q33" s="9" t="s">
        <v>72</v>
      </c>
    </row>
    <row r="34" spans="1:17" ht="47.25" x14ac:dyDescent="0.25">
      <c r="A34" s="9" t="s">
        <v>28</v>
      </c>
      <c r="B34" s="9">
        <v>31</v>
      </c>
      <c r="C34" s="3" t="s">
        <v>20</v>
      </c>
      <c r="D34" s="9" t="s">
        <v>63</v>
      </c>
      <c r="E34" s="3" t="s">
        <v>26</v>
      </c>
      <c r="F34" s="9">
        <v>9</v>
      </c>
      <c r="G34" s="9">
        <v>5</v>
      </c>
      <c r="H34" s="9">
        <v>13</v>
      </c>
      <c r="I34" s="9">
        <v>8</v>
      </c>
      <c r="J34" s="9">
        <v>17</v>
      </c>
      <c r="K34" s="9">
        <v>6</v>
      </c>
      <c r="L34" s="9">
        <f t="shared" si="0"/>
        <v>49</v>
      </c>
      <c r="M34" s="9"/>
      <c r="N34" s="9">
        <v>49</v>
      </c>
      <c r="O34" s="9" t="s">
        <v>369</v>
      </c>
      <c r="P34" s="9"/>
      <c r="Q34" s="9" t="s">
        <v>34</v>
      </c>
    </row>
    <row r="35" spans="1:17" ht="47.25" x14ac:dyDescent="0.25">
      <c r="A35" s="9" t="s">
        <v>28</v>
      </c>
      <c r="B35" s="9">
        <v>32</v>
      </c>
      <c r="C35" s="3" t="s">
        <v>18</v>
      </c>
      <c r="D35" s="2" t="s">
        <v>243</v>
      </c>
      <c r="E35" s="9" t="s">
        <v>227</v>
      </c>
      <c r="F35" s="9">
        <v>9</v>
      </c>
      <c r="G35" s="9">
        <v>10</v>
      </c>
      <c r="H35" s="9">
        <v>16</v>
      </c>
      <c r="I35" s="9">
        <v>8</v>
      </c>
      <c r="J35" s="9">
        <v>11</v>
      </c>
      <c r="K35" s="9">
        <v>3</v>
      </c>
      <c r="L35" s="9">
        <f t="shared" si="0"/>
        <v>48</v>
      </c>
      <c r="M35" s="9"/>
      <c r="N35" s="9">
        <v>48</v>
      </c>
      <c r="O35" s="9" t="s">
        <v>369</v>
      </c>
      <c r="P35" s="9"/>
      <c r="Q35" s="9" t="s">
        <v>237</v>
      </c>
    </row>
    <row r="36" spans="1:17" ht="47.25" x14ac:dyDescent="0.25">
      <c r="A36" s="9" t="s">
        <v>28</v>
      </c>
      <c r="B36" s="9">
        <v>33</v>
      </c>
      <c r="C36" s="3" t="s">
        <v>21</v>
      </c>
      <c r="D36" s="9" t="s">
        <v>93</v>
      </c>
      <c r="E36" s="9" t="s">
        <v>90</v>
      </c>
      <c r="F36" s="9">
        <v>9</v>
      </c>
      <c r="G36" s="9">
        <v>6</v>
      </c>
      <c r="H36" s="9">
        <v>15</v>
      </c>
      <c r="I36" s="9">
        <v>7</v>
      </c>
      <c r="J36" s="9">
        <v>9</v>
      </c>
      <c r="K36" s="9">
        <v>11</v>
      </c>
      <c r="L36" s="9">
        <f t="shared" ref="L36:L67" si="1">SUM(G36:K36)</f>
        <v>48</v>
      </c>
      <c r="M36" s="9"/>
      <c r="N36" s="9">
        <v>48</v>
      </c>
      <c r="O36" s="9" t="s">
        <v>369</v>
      </c>
      <c r="P36" s="9"/>
      <c r="Q36" s="9" t="s">
        <v>91</v>
      </c>
    </row>
    <row r="37" spans="1:17" ht="47.25" x14ac:dyDescent="0.25">
      <c r="A37" s="9" t="s">
        <v>28</v>
      </c>
      <c r="B37" s="9">
        <v>34</v>
      </c>
      <c r="C37" s="3" t="s">
        <v>20</v>
      </c>
      <c r="D37" s="2" t="s">
        <v>54</v>
      </c>
      <c r="E37" s="3" t="s">
        <v>26</v>
      </c>
      <c r="F37" s="9">
        <v>11</v>
      </c>
      <c r="G37" s="9">
        <v>10</v>
      </c>
      <c r="H37" s="9">
        <v>12</v>
      </c>
      <c r="I37" s="9">
        <v>12</v>
      </c>
      <c r="J37" s="9">
        <v>8</v>
      </c>
      <c r="K37" s="9">
        <v>5</v>
      </c>
      <c r="L37" s="9">
        <f t="shared" si="1"/>
        <v>47</v>
      </c>
      <c r="M37" s="9"/>
      <c r="N37" s="9">
        <v>47</v>
      </c>
      <c r="O37" s="9" t="s">
        <v>369</v>
      </c>
      <c r="P37" s="9"/>
      <c r="Q37" s="9" t="s">
        <v>36</v>
      </c>
    </row>
    <row r="38" spans="1:17" ht="47.25" x14ac:dyDescent="0.25">
      <c r="A38" s="9" t="s">
        <v>28</v>
      </c>
      <c r="B38" s="9">
        <v>35</v>
      </c>
      <c r="C38" s="3" t="s">
        <v>17</v>
      </c>
      <c r="D38" s="9" t="s">
        <v>170</v>
      </c>
      <c r="E38" s="3" t="s">
        <v>112</v>
      </c>
      <c r="F38" s="9">
        <v>9</v>
      </c>
      <c r="G38" s="9">
        <v>9</v>
      </c>
      <c r="H38" s="9">
        <v>14</v>
      </c>
      <c r="I38" s="9">
        <v>8</v>
      </c>
      <c r="J38" s="9">
        <v>7</v>
      </c>
      <c r="K38" s="9">
        <v>9</v>
      </c>
      <c r="L38" s="9">
        <f t="shared" si="1"/>
        <v>47</v>
      </c>
      <c r="M38" s="9"/>
      <c r="N38" s="9">
        <v>47</v>
      </c>
      <c r="O38" s="9" t="s">
        <v>369</v>
      </c>
      <c r="P38" s="9"/>
      <c r="Q38" s="9" t="s">
        <v>120</v>
      </c>
    </row>
    <row r="39" spans="1:17" ht="47.25" x14ac:dyDescent="0.25">
      <c r="A39" s="9" t="s">
        <v>28</v>
      </c>
      <c r="B39" s="9">
        <v>36</v>
      </c>
      <c r="C39" s="3" t="s">
        <v>20</v>
      </c>
      <c r="D39" s="21" t="s">
        <v>53</v>
      </c>
      <c r="E39" s="3" t="s">
        <v>26</v>
      </c>
      <c r="F39" s="9">
        <v>11</v>
      </c>
      <c r="G39" s="9">
        <v>10</v>
      </c>
      <c r="H39" s="9">
        <v>11</v>
      </c>
      <c r="I39" s="9">
        <v>4</v>
      </c>
      <c r="J39" s="9">
        <v>9</v>
      </c>
      <c r="K39" s="9">
        <v>12</v>
      </c>
      <c r="L39" s="9">
        <f t="shared" si="1"/>
        <v>46</v>
      </c>
      <c r="M39" s="9"/>
      <c r="N39" s="9">
        <v>46</v>
      </c>
      <c r="O39" s="9" t="s">
        <v>369</v>
      </c>
      <c r="P39" s="9"/>
      <c r="Q39" s="21" t="s">
        <v>36</v>
      </c>
    </row>
    <row r="40" spans="1:17" ht="47.25" x14ac:dyDescent="0.25">
      <c r="A40" s="9" t="s">
        <v>28</v>
      </c>
      <c r="B40" s="9">
        <v>37</v>
      </c>
      <c r="C40" s="3" t="s">
        <v>17</v>
      </c>
      <c r="D40" s="9" t="s">
        <v>168</v>
      </c>
      <c r="E40" s="3" t="s">
        <v>112</v>
      </c>
      <c r="F40" s="9">
        <v>9</v>
      </c>
      <c r="G40" s="9">
        <v>9</v>
      </c>
      <c r="H40" s="9">
        <v>15</v>
      </c>
      <c r="I40" s="9">
        <v>7</v>
      </c>
      <c r="J40" s="9">
        <v>9</v>
      </c>
      <c r="K40" s="9">
        <v>6</v>
      </c>
      <c r="L40" s="9">
        <f t="shared" si="1"/>
        <v>46</v>
      </c>
      <c r="M40" s="9"/>
      <c r="N40" s="9">
        <v>46</v>
      </c>
      <c r="O40" s="9" t="s">
        <v>369</v>
      </c>
      <c r="P40" s="9"/>
      <c r="Q40" s="9" t="s">
        <v>120</v>
      </c>
    </row>
    <row r="41" spans="1:17" ht="47.25" x14ac:dyDescent="0.25">
      <c r="A41" s="9" t="s">
        <v>28</v>
      </c>
      <c r="B41" s="9">
        <v>38</v>
      </c>
      <c r="C41" s="3" t="s">
        <v>17</v>
      </c>
      <c r="D41" s="9" t="s">
        <v>167</v>
      </c>
      <c r="E41" s="3" t="s">
        <v>112</v>
      </c>
      <c r="F41" s="9">
        <v>9</v>
      </c>
      <c r="G41" s="9">
        <v>10</v>
      </c>
      <c r="H41" s="9">
        <v>8</v>
      </c>
      <c r="I41" s="9">
        <v>11</v>
      </c>
      <c r="J41" s="9">
        <v>8</v>
      </c>
      <c r="K41" s="9">
        <v>8</v>
      </c>
      <c r="L41" s="9">
        <f t="shared" si="1"/>
        <v>45</v>
      </c>
      <c r="M41" s="9"/>
      <c r="N41" s="9">
        <v>45</v>
      </c>
      <c r="O41" s="9" t="s">
        <v>369</v>
      </c>
      <c r="P41" s="9"/>
      <c r="Q41" s="9" t="s">
        <v>120</v>
      </c>
    </row>
    <row r="42" spans="1:17" ht="47.25" x14ac:dyDescent="0.25">
      <c r="A42" s="9" t="s">
        <v>28</v>
      </c>
      <c r="B42" s="9">
        <v>39</v>
      </c>
      <c r="C42" s="3" t="s">
        <v>19</v>
      </c>
      <c r="D42" s="9" t="s">
        <v>216</v>
      </c>
      <c r="E42" s="3" t="s">
        <v>23</v>
      </c>
      <c r="F42" s="9">
        <v>11</v>
      </c>
      <c r="G42" s="9">
        <v>7</v>
      </c>
      <c r="H42" s="9">
        <v>11</v>
      </c>
      <c r="I42" s="9">
        <v>12</v>
      </c>
      <c r="J42" s="9">
        <v>8</v>
      </c>
      <c r="K42" s="9">
        <v>4</v>
      </c>
      <c r="L42" s="9">
        <f t="shared" si="1"/>
        <v>42</v>
      </c>
      <c r="M42" s="9"/>
      <c r="N42" s="9">
        <v>42</v>
      </c>
      <c r="O42" s="9" t="s">
        <v>369</v>
      </c>
      <c r="P42" s="9"/>
      <c r="Q42" s="9" t="s">
        <v>201</v>
      </c>
    </row>
    <row r="43" spans="1:17" ht="47.25" x14ac:dyDescent="0.25">
      <c r="A43" s="9" t="s">
        <v>28</v>
      </c>
      <c r="B43" s="9">
        <v>40</v>
      </c>
      <c r="C43" s="3" t="s">
        <v>19</v>
      </c>
      <c r="D43" s="9" t="s">
        <v>214</v>
      </c>
      <c r="E43" s="3" t="s">
        <v>23</v>
      </c>
      <c r="F43" s="9">
        <v>11</v>
      </c>
      <c r="G43" s="9">
        <v>3</v>
      </c>
      <c r="H43" s="9">
        <v>13</v>
      </c>
      <c r="I43" s="9">
        <v>8</v>
      </c>
      <c r="J43" s="9">
        <v>10</v>
      </c>
      <c r="K43" s="9">
        <v>8</v>
      </c>
      <c r="L43" s="9">
        <f t="shared" si="1"/>
        <v>42</v>
      </c>
      <c r="M43" s="9"/>
      <c r="N43" s="9">
        <v>42</v>
      </c>
      <c r="O43" s="9" t="s">
        <v>369</v>
      </c>
      <c r="P43" s="9"/>
      <c r="Q43" s="9" t="s">
        <v>201</v>
      </c>
    </row>
    <row r="44" spans="1:17" ht="47.25" x14ac:dyDescent="0.25">
      <c r="A44" s="9" t="s">
        <v>28</v>
      </c>
      <c r="B44" s="9">
        <v>41</v>
      </c>
      <c r="C44" s="3" t="s">
        <v>17</v>
      </c>
      <c r="D44" s="9" t="s">
        <v>171</v>
      </c>
      <c r="E44" s="9" t="s">
        <v>172</v>
      </c>
      <c r="F44" s="9">
        <v>9</v>
      </c>
      <c r="G44" s="9">
        <v>9</v>
      </c>
      <c r="H44" s="9">
        <v>12</v>
      </c>
      <c r="I44" s="9">
        <v>8</v>
      </c>
      <c r="J44" s="9">
        <v>9</v>
      </c>
      <c r="K44" s="9">
        <v>4</v>
      </c>
      <c r="L44" s="9">
        <f t="shared" si="1"/>
        <v>42</v>
      </c>
      <c r="M44" s="9"/>
      <c r="N44" s="9">
        <v>42</v>
      </c>
      <c r="O44" s="9" t="s">
        <v>369</v>
      </c>
      <c r="P44" s="9"/>
      <c r="Q44" s="9" t="s">
        <v>173</v>
      </c>
    </row>
    <row r="45" spans="1:17" ht="47.25" x14ac:dyDescent="0.25">
      <c r="A45" s="9" t="s">
        <v>28</v>
      </c>
      <c r="B45" s="9">
        <v>42</v>
      </c>
      <c r="C45" s="9" t="s">
        <v>18</v>
      </c>
      <c r="D45" s="9" t="s">
        <v>245</v>
      </c>
      <c r="E45" s="22" t="s">
        <v>225</v>
      </c>
      <c r="F45" s="9">
        <v>9</v>
      </c>
      <c r="G45" s="9">
        <v>7</v>
      </c>
      <c r="H45" s="9">
        <v>14</v>
      </c>
      <c r="I45" s="9">
        <v>10</v>
      </c>
      <c r="J45" s="9">
        <v>10</v>
      </c>
      <c r="K45" s="9">
        <v>0</v>
      </c>
      <c r="L45" s="9">
        <f t="shared" si="1"/>
        <v>41</v>
      </c>
      <c r="M45" s="9"/>
      <c r="N45" s="9">
        <v>41</v>
      </c>
      <c r="O45" s="9" t="s">
        <v>369</v>
      </c>
      <c r="P45" s="9"/>
      <c r="Q45" s="9" t="s">
        <v>226</v>
      </c>
    </row>
    <row r="46" spans="1:17" ht="47.25" x14ac:dyDescent="0.25">
      <c r="A46" s="9" t="s">
        <v>28</v>
      </c>
      <c r="B46" s="9">
        <v>43</v>
      </c>
      <c r="C46" s="3" t="s">
        <v>18</v>
      </c>
      <c r="D46" s="9" t="s">
        <v>244</v>
      </c>
      <c r="E46" s="22" t="s">
        <v>225</v>
      </c>
      <c r="F46" s="9">
        <v>9</v>
      </c>
      <c r="G46" s="9">
        <v>9</v>
      </c>
      <c r="H46" s="9">
        <v>12</v>
      </c>
      <c r="I46" s="9">
        <v>9</v>
      </c>
      <c r="J46" s="9">
        <v>10</v>
      </c>
      <c r="K46" s="9">
        <v>1</v>
      </c>
      <c r="L46" s="9">
        <f t="shared" si="1"/>
        <v>41</v>
      </c>
      <c r="M46" s="9"/>
      <c r="N46" s="9">
        <v>41</v>
      </c>
      <c r="O46" s="9" t="s">
        <v>369</v>
      </c>
      <c r="P46" s="9"/>
      <c r="Q46" s="9" t="s">
        <v>226</v>
      </c>
    </row>
    <row r="47" spans="1:17" ht="47.25" x14ac:dyDescent="0.25">
      <c r="A47" s="9" t="s">
        <v>28</v>
      </c>
      <c r="B47" s="9">
        <v>44</v>
      </c>
      <c r="C47" s="3" t="s">
        <v>21</v>
      </c>
      <c r="D47" s="9" t="s">
        <v>96</v>
      </c>
      <c r="E47" s="9" t="s">
        <v>90</v>
      </c>
      <c r="F47" s="9">
        <v>9</v>
      </c>
      <c r="G47" s="9">
        <v>15</v>
      </c>
      <c r="H47" s="9">
        <v>10</v>
      </c>
      <c r="I47" s="9">
        <v>8</v>
      </c>
      <c r="J47" s="9">
        <v>8</v>
      </c>
      <c r="K47" s="9">
        <v>0</v>
      </c>
      <c r="L47" s="9">
        <f t="shared" si="1"/>
        <v>41</v>
      </c>
      <c r="M47" s="9"/>
      <c r="N47" s="9">
        <v>41</v>
      </c>
      <c r="O47" s="9" t="s">
        <v>369</v>
      </c>
      <c r="P47" s="9"/>
      <c r="Q47" s="9" t="s">
        <v>91</v>
      </c>
    </row>
    <row r="48" spans="1:17" ht="47.25" x14ac:dyDescent="0.25">
      <c r="A48" s="9" t="s">
        <v>28</v>
      </c>
      <c r="B48" s="9">
        <v>45</v>
      </c>
      <c r="C48" s="3" t="s">
        <v>17</v>
      </c>
      <c r="D48" s="9" t="s">
        <v>174</v>
      </c>
      <c r="E48" s="9" t="s">
        <v>172</v>
      </c>
      <c r="F48" s="9">
        <v>10</v>
      </c>
      <c r="G48" s="9">
        <v>9</v>
      </c>
      <c r="H48" s="9">
        <v>16</v>
      </c>
      <c r="I48" s="9">
        <v>7</v>
      </c>
      <c r="J48" s="9">
        <v>9</v>
      </c>
      <c r="K48" s="9">
        <v>0</v>
      </c>
      <c r="L48" s="9">
        <f t="shared" si="1"/>
        <v>41</v>
      </c>
      <c r="M48" s="9"/>
      <c r="N48" s="9">
        <v>41</v>
      </c>
      <c r="O48" s="9" t="s">
        <v>369</v>
      </c>
      <c r="P48" s="9"/>
      <c r="Q48" s="9" t="s">
        <v>173</v>
      </c>
    </row>
    <row r="49" spans="1:17" ht="47.25" x14ac:dyDescent="0.25">
      <c r="A49" s="9" t="s">
        <v>28</v>
      </c>
      <c r="B49" s="9">
        <v>46</v>
      </c>
      <c r="C49" s="3" t="s">
        <v>19</v>
      </c>
      <c r="D49" s="9" t="s">
        <v>213</v>
      </c>
      <c r="E49" s="3" t="s">
        <v>23</v>
      </c>
      <c r="F49" s="9">
        <v>10</v>
      </c>
      <c r="G49" s="9">
        <v>13</v>
      </c>
      <c r="H49" s="9">
        <v>0</v>
      </c>
      <c r="I49" s="9">
        <v>11</v>
      </c>
      <c r="J49" s="9">
        <v>6</v>
      </c>
      <c r="K49" s="9">
        <v>8</v>
      </c>
      <c r="L49" s="9">
        <f t="shared" si="1"/>
        <v>38</v>
      </c>
      <c r="M49" s="9"/>
      <c r="N49" s="9">
        <v>38</v>
      </c>
      <c r="O49" s="9" t="s">
        <v>369</v>
      </c>
      <c r="P49" s="9"/>
      <c r="Q49" s="9" t="s">
        <v>202</v>
      </c>
    </row>
    <row r="50" spans="1:17" ht="31.5" x14ac:dyDescent="0.25">
      <c r="A50" s="9" t="s">
        <v>28</v>
      </c>
      <c r="B50" s="9">
        <v>47</v>
      </c>
      <c r="C50" s="3" t="s">
        <v>251</v>
      </c>
      <c r="D50" s="3" t="s">
        <v>253</v>
      </c>
      <c r="E50" s="9" t="s">
        <v>252</v>
      </c>
      <c r="F50" s="9">
        <v>10</v>
      </c>
      <c r="G50" s="9">
        <v>9</v>
      </c>
      <c r="H50" s="9">
        <v>13</v>
      </c>
      <c r="I50" s="9">
        <v>6</v>
      </c>
      <c r="J50" s="9">
        <v>10</v>
      </c>
      <c r="K50" s="9">
        <v>0</v>
      </c>
      <c r="L50" s="9">
        <f t="shared" si="1"/>
        <v>38</v>
      </c>
      <c r="M50" s="9"/>
      <c r="N50" s="9">
        <v>38</v>
      </c>
      <c r="O50" s="9" t="s">
        <v>369</v>
      </c>
      <c r="P50" s="9"/>
      <c r="Q50" s="9" t="s">
        <v>250</v>
      </c>
    </row>
    <row r="51" spans="1:17" ht="31.5" x14ac:dyDescent="0.25">
      <c r="A51" s="9" t="s">
        <v>28</v>
      </c>
      <c r="B51" s="9">
        <v>48</v>
      </c>
      <c r="C51" s="3" t="s">
        <v>251</v>
      </c>
      <c r="D51" s="9" t="s">
        <v>254</v>
      </c>
      <c r="E51" s="9" t="s">
        <v>252</v>
      </c>
      <c r="F51" s="9">
        <v>10</v>
      </c>
      <c r="G51" s="9">
        <v>7</v>
      </c>
      <c r="H51" s="9">
        <v>11</v>
      </c>
      <c r="I51" s="9">
        <v>4</v>
      </c>
      <c r="J51" s="9">
        <v>8</v>
      </c>
      <c r="K51" s="9">
        <v>7</v>
      </c>
      <c r="L51" s="9">
        <f t="shared" si="1"/>
        <v>37</v>
      </c>
      <c r="M51" s="9"/>
      <c r="N51" s="9">
        <v>37</v>
      </c>
      <c r="O51" s="9" t="s">
        <v>369</v>
      </c>
      <c r="P51" s="9"/>
      <c r="Q51" s="9" t="s">
        <v>250</v>
      </c>
    </row>
    <row r="52" spans="1:17" ht="47.25" x14ac:dyDescent="0.25">
      <c r="A52" s="9" t="s">
        <v>28</v>
      </c>
      <c r="B52" s="9">
        <v>49</v>
      </c>
      <c r="C52" s="3" t="s">
        <v>21</v>
      </c>
      <c r="D52" s="9" t="s">
        <v>97</v>
      </c>
      <c r="E52" s="9" t="s">
        <v>90</v>
      </c>
      <c r="F52" s="9">
        <v>9</v>
      </c>
      <c r="G52" s="9">
        <v>12</v>
      </c>
      <c r="H52" s="9">
        <v>12</v>
      </c>
      <c r="I52" s="9">
        <v>6</v>
      </c>
      <c r="J52" s="9">
        <v>7</v>
      </c>
      <c r="K52" s="9">
        <v>0</v>
      </c>
      <c r="L52" s="9">
        <f t="shared" si="1"/>
        <v>37</v>
      </c>
      <c r="M52" s="9"/>
      <c r="N52" s="9">
        <v>37</v>
      </c>
      <c r="O52" s="9" t="s">
        <v>369</v>
      </c>
      <c r="P52" s="9"/>
      <c r="Q52" s="9" t="s">
        <v>91</v>
      </c>
    </row>
    <row r="53" spans="1:17" ht="47.25" x14ac:dyDescent="0.25">
      <c r="A53" s="9" t="s">
        <v>28</v>
      </c>
      <c r="B53" s="9">
        <v>50</v>
      </c>
      <c r="C53" s="3" t="s">
        <v>19</v>
      </c>
      <c r="D53" s="9" t="s">
        <v>210</v>
      </c>
      <c r="E53" s="3" t="s">
        <v>23</v>
      </c>
      <c r="F53" s="9">
        <v>10</v>
      </c>
      <c r="G53" s="9">
        <v>8</v>
      </c>
      <c r="H53" s="9">
        <v>10</v>
      </c>
      <c r="I53" s="9">
        <v>4</v>
      </c>
      <c r="J53" s="9">
        <v>7</v>
      </c>
      <c r="K53" s="9">
        <v>7</v>
      </c>
      <c r="L53" s="9">
        <f t="shared" si="1"/>
        <v>36</v>
      </c>
      <c r="M53" s="9"/>
      <c r="N53" s="9">
        <v>36</v>
      </c>
      <c r="O53" s="9" t="s">
        <v>369</v>
      </c>
      <c r="P53" s="9"/>
      <c r="Q53" s="9" t="s">
        <v>204</v>
      </c>
    </row>
    <row r="54" spans="1:17" ht="47.25" x14ac:dyDescent="0.25">
      <c r="A54" s="9" t="s">
        <v>28</v>
      </c>
      <c r="B54" s="9">
        <v>51</v>
      </c>
      <c r="C54" s="3" t="s">
        <v>17</v>
      </c>
      <c r="D54" s="9" t="s">
        <v>190</v>
      </c>
      <c r="E54" s="3" t="s">
        <v>118</v>
      </c>
      <c r="F54" s="9">
        <v>9</v>
      </c>
      <c r="G54" s="9">
        <v>6</v>
      </c>
      <c r="H54" s="9">
        <v>14</v>
      </c>
      <c r="I54" s="9">
        <v>6</v>
      </c>
      <c r="J54" s="9">
        <v>10</v>
      </c>
      <c r="K54" s="9">
        <v>0</v>
      </c>
      <c r="L54" s="9">
        <f t="shared" si="1"/>
        <v>36</v>
      </c>
      <c r="M54" s="9"/>
      <c r="N54" s="9">
        <v>36</v>
      </c>
      <c r="O54" s="9" t="s">
        <v>369</v>
      </c>
      <c r="P54" s="9"/>
      <c r="Q54" s="9" t="s">
        <v>110</v>
      </c>
    </row>
    <row r="55" spans="1:17" ht="47.25" x14ac:dyDescent="0.25">
      <c r="A55" s="9" t="s">
        <v>28</v>
      </c>
      <c r="B55" s="9">
        <v>52</v>
      </c>
      <c r="C55" s="3" t="s">
        <v>19</v>
      </c>
      <c r="D55" s="9" t="s">
        <v>211</v>
      </c>
      <c r="E55" s="3" t="s">
        <v>23</v>
      </c>
      <c r="F55" s="9">
        <v>11</v>
      </c>
      <c r="G55" s="9">
        <v>6</v>
      </c>
      <c r="H55" s="9">
        <v>12</v>
      </c>
      <c r="I55" s="9">
        <v>5</v>
      </c>
      <c r="J55" s="9">
        <v>9</v>
      </c>
      <c r="K55" s="9">
        <v>3</v>
      </c>
      <c r="L55" s="9">
        <f t="shared" si="1"/>
        <v>35</v>
      </c>
      <c r="M55" s="9"/>
      <c r="N55" s="9">
        <v>35</v>
      </c>
      <c r="O55" s="9" t="s">
        <v>369</v>
      </c>
      <c r="P55" s="9"/>
      <c r="Q55" s="9" t="s">
        <v>201</v>
      </c>
    </row>
    <row r="56" spans="1:17" ht="47.25" x14ac:dyDescent="0.25">
      <c r="A56" s="9" t="s">
        <v>28</v>
      </c>
      <c r="B56" s="9">
        <v>53</v>
      </c>
      <c r="C56" s="3" t="s">
        <v>19</v>
      </c>
      <c r="D56" s="9" t="s">
        <v>219</v>
      </c>
      <c r="E56" s="6" t="s">
        <v>203</v>
      </c>
      <c r="F56" s="9">
        <v>11</v>
      </c>
      <c r="G56" s="9">
        <v>9</v>
      </c>
      <c r="H56" s="9">
        <v>14</v>
      </c>
      <c r="I56" s="9">
        <v>6</v>
      </c>
      <c r="J56" s="9">
        <v>5</v>
      </c>
      <c r="K56" s="9">
        <v>0</v>
      </c>
      <c r="L56" s="9">
        <f t="shared" si="1"/>
        <v>34</v>
      </c>
      <c r="M56" s="9"/>
      <c r="N56" s="9">
        <v>34</v>
      </c>
      <c r="O56" s="9" t="s">
        <v>369</v>
      </c>
      <c r="P56" s="9"/>
      <c r="Q56" s="9" t="s">
        <v>220</v>
      </c>
    </row>
    <row r="57" spans="1:17" ht="47.25" x14ac:dyDescent="0.25">
      <c r="A57" s="9" t="s">
        <v>28</v>
      </c>
      <c r="B57" s="9">
        <v>54</v>
      </c>
      <c r="C57" s="6" t="s">
        <v>22</v>
      </c>
      <c r="D57" s="9" t="s">
        <v>271</v>
      </c>
      <c r="E57" s="6" t="s">
        <v>259</v>
      </c>
      <c r="F57" s="9">
        <v>11</v>
      </c>
      <c r="G57" s="9">
        <v>11</v>
      </c>
      <c r="H57" s="9">
        <v>13</v>
      </c>
      <c r="I57" s="9">
        <v>4</v>
      </c>
      <c r="J57" s="9">
        <v>6</v>
      </c>
      <c r="K57" s="9">
        <v>0</v>
      </c>
      <c r="L57" s="9">
        <f t="shared" si="1"/>
        <v>34</v>
      </c>
      <c r="M57" s="9"/>
      <c r="N57" s="9">
        <v>34</v>
      </c>
      <c r="O57" s="9" t="s">
        <v>369</v>
      </c>
      <c r="P57" s="9"/>
      <c r="Q57" s="9" t="s">
        <v>257</v>
      </c>
    </row>
    <row r="58" spans="1:17" ht="47.25" x14ac:dyDescent="0.25">
      <c r="A58" s="9" t="s">
        <v>28</v>
      </c>
      <c r="B58" s="9">
        <v>55</v>
      </c>
      <c r="C58" s="3" t="s">
        <v>17</v>
      </c>
      <c r="D58" s="9" t="s">
        <v>164</v>
      </c>
      <c r="E58" s="3" t="s">
        <v>111</v>
      </c>
      <c r="F58" s="9">
        <v>11</v>
      </c>
      <c r="G58" s="9">
        <v>6</v>
      </c>
      <c r="H58" s="9">
        <v>10</v>
      </c>
      <c r="I58" s="9">
        <v>6</v>
      </c>
      <c r="J58" s="9">
        <v>12</v>
      </c>
      <c r="K58" s="9">
        <v>0</v>
      </c>
      <c r="L58" s="9">
        <f t="shared" si="1"/>
        <v>34</v>
      </c>
      <c r="M58" s="9"/>
      <c r="N58" s="9">
        <v>34</v>
      </c>
      <c r="O58" s="9" t="s">
        <v>369</v>
      </c>
      <c r="P58" s="9"/>
      <c r="Q58" s="9" t="s">
        <v>101</v>
      </c>
    </row>
    <row r="59" spans="1:17" ht="31.5" x14ac:dyDescent="0.25">
      <c r="A59" s="9" t="s">
        <v>28</v>
      </c>
      <c r="B59" s="9">
        <v>56</v>
      </c>
      <c r="C59" s="3" t="s">
        <v>251</v>
      </c>
      <c r="D59" s="9" t="s">
        <v>255</v>
      </c>
      <c r="E59" s="9" t="s">
        <v>252</v>
      </c>
      <c r="F59" s="9">
        <v>10</v>
      </c>
      <c r="G59" s="9">
        <v>10</v>
      </c>
      <c r="H59" s="9">
        <v>8</v>
      </c>
      <c r="I59" s="9">
        <v>9</v>
      </c>
      <c r="J59" s="9">
        <v>5</v>
      </c>
      <c r="K59" s="9">
        <v>0</v>
      </c>
      <c r="L59" s="9">
        <f t="shared" si="1"/>
        <v>32</v>
      </c>
      <c r="M59" s="9"/>
      <c r="N59" s="9">
        <v>32</v>
      </c>
      <c r="O59" s="9" t="s">
        <v>369</v>
      </c>
      <c r="P59" s="9"/>
      <c r="Q59" s="9" t="s">
        <v>250</v>
      </c>
    </row>
    <row r="60" spans="1:17" ht="47.25" x14ac:dyDescent="0.25">
      <c r="A60" s="9" t="s">
        <v>28</v>
      </c>
      <c r="B60" s="9">
        <v>57</v>
      </c>
      <c r="C60" s="3" t="s">
        <v>21</v>
      </c>
      <c r="D60" s="9" t="s">
        <v>180</v>
      </c>
      <c r="E60" s="3" t="s">
        <v>115</v>
      </c>
      <c r="F60" s="9">
        <v>9</v>
      </c>
      <c r="G60" s="9">
        <v>10</v>
      </c>
      <c r="H60" s="9">
        <v>10</v>
      </c>
      <c r="I60" s="9">
        <v>3</v>
      </c>
      <c r="J60" s="9">
        <v>7</v>
      </c>
      <c r="K60" s="9">
        <v>0</v>
      </c>
      <c r="L60" s="9">
        <f t="shared" si="1"/>
        <v>30</v>
      </c>
      <c r="M60" s="9"/>
      <c r="N60" s="9">
        <v>30</v>
      </c>
      <c r="O60" s="9" t="s">
        <v>369</v>
      </c>
      <c r="P60" s="9"/>
      <c r="Q60" s="9" t="s">
        <v>179</v>
      </c>
    </row>
    <row r="61" spans="1:17" ht="47.25" x14ac:dyDescent="0.25">
      <c r="A61" s="9" t="s">
        <v>28</v>
      </c>
      <c r="B61" s="9">
        <v>58</v>
      </c>
      <c r="C61" s="6" t="s">
        <v>22</v>
      </c>
      <c r="D61" s="9" t="s">
        <v>269</v>
      </c>
      <c r="E61" s="3" t="s">
        <v>264</v>
      </c>
      <c r="F61" s="9">
        <v>9</v>
      </c>
      <c r="G61" s="9">
        <v>5</v>
      </c>
      <c r="H61" s="9">
        <v>9</v>
      </c>
      <c r="I61" s="9">
        <v>2</v>
      </c>
      <c r="J61" s="9">
        <v>13</v>
      </c>
      <c r="K61" s="9">
        <v>0</v>
      </c>
      <c r="L61" s="9">
        <f t="shared" si="1"/>
        <v>29</v>
      </c>
      <c r="M61" s="9"/>
      <c r="N61" s="9">
        <v>29</v>
      </c>
      <c r="O61" s="9" t="s">
        <v>369</v>
      </c>
      <c r="P61" s="9"/>
      <c r="Q61" s="9" t="s">
        <v>261</v>
      </c>
    </row>
    <row r="62" spans="1:17" ht="47.25" x14ac:dyDescent="0.25">
      <c r="A62" s="9" t="s">
        <v>28</v>
      </c>
      <c r="B62" s="9">
        <v>59</v>
      </c>
      <c r="C62" s="3" t="s">
        <v>17</v>
      </c>
      <c r="D62" s="9" t="s">
        <v>189</v>
      </c>
      <c r="E62" s="3" t="s">
        <v>118</v>
      </c>
      <c r="F62" s="9">
        <v>9</v>
      </c>
      <c r="G62" s="9">
        <v>1</v>
      </c>
      <c r="H62" s="9">
        <v>15</v>
      </c>
      <c r="I62" s="9">
        <v>4</v>
      </c>
      <c r="J62" s="9">
        <v>8</v>
      </c>
      <c r="K62" s="9">
        <v>0</v>
      </c>
      <c r="L62" s="9">
        <f t="shared" si="1"/>
        <v>28</v>
      </c>
      <c r="M62" s="9"/>
      <c r="N62" s="9">
        <v>28</v>
      </c>
      <c r="O62" s="9" t="s">
        <v>369</v>
      </c>
      <c r="P62" s="9"/>
      <c r="Q62" s="9" t="s">
        <v>110</v>
      </c>
    </row>
    <row r="63" spans="1:17" ht="47.25" x14ac:dyDescent="0.25">
      <c r="A63" s="9" t="s">
        <v>28</v>
      </c>
      <c r="B63" s="9">
        <v>60</v>
      </c>
      <c r="C63" s="3" t="s">
        <v>21</v>
      </c>
      <c r="D63" s="9" t="s">
        <v>68</v>
      </c>
      <c r="E63" s="3" t="s">
        <v>71</v>
      </c>
      <c r="F63" s="9">
        <v>9</v>
      </c>
      <c r="G63" s="9">
        <v>9</v>
      </c>
      <c r="H63" s="9">
        <v>5</v>
      </c>
      <c r="I63" s="9">
        <v>0</v>
      </c>
      <c r="J63" s="9">
        <v>7</v>
      </c>
      <c r="K63" s="9">
        <v>5</v>
      </c>
      <c r="L63" s="9">
        <f t="shared" si="1"/>
        <v>26</v>
      </c>
      <c r="M63" s="9"/>
      <c r="N63" s="9">
        <v>26</v>
      </c>
      <c r="O63" s="9" t="s">
        <v>369</v>
      </c>
      <c r="P63" s="9"/>
      <c r="Q63" s="9" t="s">
        <v>64</v>
      </c>
    </row>
    <row r="64" spans="1:17" ht="47.25" x14ac:dyDescent="0.25">
      <c r="A64" s="9" t="s">
        <v>28</v>
      </c>
      <c r="B64" s="9">
        <v>61</v>
      </c>
      <c r="C64" s="6" t="s">
        <v>22</v>
      </c>
      <c r="D64" s="9" t="s">
        <v>268</v>
      </c>
      <c r="E64" s="3" t="s">
        <v>264</v>
      </c>
      <c r="F64" s="9">
        <v>9</v>
      </c>
      <c r="G64" s="9">
        <v>5</v>
      </c>
      <c r="H64" s="9">
        <v>7</v>
      </c>
      <c r="I64" s="9">
        <v>0</v>
      </c>
      <c r="J64" s="9">
        <v>13</v>
      </c>
      <c r="K64" s="9">
        <v>0</v>
      </c>
      <c r="L64" s="9">
        <f t="shared" si="1"/>
        <v>25</v>
      </c>
      <c r="M64" s="9"/>
      <c r="N64" s="9">
        <v>25</v>
      </c>
      <c r="O64" s="9" t="s">
        <v>369</v>
      </c>
      <c r="P64" s="9"/>
      <c r="Q64" s="9" t="s">
        <v>261</v>
      </c>
    </row>
    <row r="65" spans="1:17" ht="47.25" x14ac:dyDescent="0.25">
      <c r="A65" s="9" t="s">
        <v>28</v>
      </c>
      <c r="B65" s="9">
        <v>62</v>
      </c>
      <c r="C65" s="3" t="s">
        <v>16</v>
      </c>
      <c r="D65" s="9" t="s">
        <v>84</v>
      </c>
      <c r="E65" s="9" t="s">
        <v>15</v>
      </c>
      <c r="F65" s="9">
        <v>9</v>
      </c>
      <c r="G65" s="9">
        <v>7</v>
      </c>
      <c r="H65" s="9">
        <v>9</v>
      </c>
      <c r="I65" s="9">
        <v>1</v>
      </c>
      <c r="J65" s="9">
        <v>7</v>
      </c>
      <c r="K65" s="9">
        <v>0</v>
      </c>
      <c r="L65" s="9">
        <f t="shared" si="1"/>
        <v>24</v>
      </c>
      <c r="M65" s="9"/>
      <c r="N65" s="9">
        <v>24</v>
      </c>
      <c r="O65" s="9" t="s">
        <v>369</v>
      </c>
      <c r="P65" s="9"/>
      <c r="Q65" s="9" t="s">
        <v>78</v>
      </c>
    </row>
    <row r="66" spans="1:17" ht="47.25" x14ac:dyDescent="0.25">
      <c r="A66" s="9" t="s">
        <v>28</v>
      </c>
      <c r="B66" s="9">
        <v>63</v>
      </c>
      <c r="C66" s="3" t="s">
        <v>21</v>
      </c>
      <c r="D66" s="9" t="s">
        <v>181</v>
      </c>
      <c r="E66" s="3" t="s">
        <v>115</v>
      </c>
      <c r="F66" s="9">
        <v>10</v>
      </c>
      <c r="G66" s="9">
        <v>7</v>
      </c>
      <c r="H66" s="9">
        <v>6</v>
      </c>
      <c r="I66" s="9">
        <v>1</v>
      </c>
      <c r="J66" s="9">
        <v>8</v>
      </c>
      <c r="K66" s="9">
        <v>0</v>
      </c>
      <c r="L66" s="9">
        <f t="shared" si="1"/>
        <v>22</v>
      </c>
      <c r="M66" s="9"/>
      <c r="N66" s="9">
        <v>22</v>
      </c>
      <c r="O66" s="9" t="s">
        <v>369</v>
      </c>
      <c r="P66" s="9"/>
      <c r="Q66" s="9" t="s">
        <v>106</v>
      </c>
    </row>
    <row r="67" spans="1:17" ht="47.25" x14ac:dyDescent="0.25">
      <c r="A67" s="9" t="s">
        <v>28</v>
      </c>
      <c r="B67" s="9">
        <v>64</v>
      </c>
      <c r="C67" s="3" t="s">
        <v>17</v>
      </c>
      <c r="D67" s="9" t="s">
        <v>169</v>
      </c>
      <c r="E67" s="3" t="s">
        <v>112</v>
      </c>
      <c r="F67" s="9">
        <v>9</v>
      </c>
      <c r="G67" s="9">
        <v>7</v>
      </c>
      <c r="H67" s="9">
        <v>8</v>
      </c>
      <c r="I67" s="9">
        <v>2</v>
      </c>
      <c r="J67" s="9">
        <v>2</v>
      </c>
      <c r="K67" s="9">
        <v>3</v>
      </c>
      <c r="L67" s="9">
        <f t="shared" si="1"/>
        <v>22</v>
      </c>
      <c r="M67" s="9"/>
      <c r="N67" s="9">
        <v>22</v>
      </c>
      <c r="O67" s="9" t="s">
        <v>369</v>
      </c>
      <c r="P67" s="9"/>
      <c r="Q67" s="9" t="s">
        <v>120</v>
      </c>
    </row>
    <row r="68" spans="1:17" ht="47.25" x14ac:dyDescent="0.25">
      <c r="A68" s="9" t="s">
        <v>28</v>
      </c>
      <c r="B68" s="9">
        <v>65</v>
      </c>
      <c r="C68" s="3" t="s">
        <v>17</v>
      </c>
      <c r="D68" s="9" t="s">
        <v>178</v>
      </c>
      <c r="E68" s="21" t="s">
        <v>113</v>
      </c>
      <c r="F68" s="9">
        <v>10</v>
      </c>
      <c r="G68" s="9">
        <v>4</v>
      </c>
      <c r="H68" s="9">
        <v>5</v>
      </c>
      <c r="I68" s="9">
        <v>0</v>
      </c>
      <c r="J68" s="9">
        <v>4</v>
      </c>
      <c r="K68" s="9">
        <v>9</v>
      </c>
      <c r="L68" s="9">
        <f t="shared" ref="L68:L81" si="2">SUM(G68:K68)</f>
        <v>22</v>
      </c>
      <c r="M68" s="9"/>
      <c r="N68" s="9">
        <v>22</v>
      </c>
      <c r="O68" s="9" t="s">
        <v>369</v>
      </c>
      <c r="P68" s="9"/>
      <c r="Q68" s="9" t="s">
        <v>105</v>
      </c>
    </row>
    <row r="69" spans="1:17" ht="47.25" x14ac:dyDescent="0.25">
      <c r="A69" s="9" t="s">
        <v>28</v>
      </c>
      <c r="B69" s="9">
        <v>66</v>
      </c>
      <c r="C69" s="6" t="s">
        <v>22</v>
      </c>
      <c r="D69" s="9" t="s">
        <v>265</v>
      </c>
      <c r="E69" s="3" t="s">
        <v>264</v>
      </c>
      <c r="F69" s="9">
        <v>11</v>
      </c>
      <c r="G69" s="9">
        <v>4</v>
      </c>
      <c r="H69" s="9">
        <v>5</v>
      </c>
      <c r="I69" s="9">
        <v>6</v>
      </c>
      <c r="J69" s="9">
        <v>6</v>
      </c>
      <c r="K69" s="9">
        <v>0</v>
      </c>
      <c r="L69" s="9">
        <f t="shared" si="2"/>
        <v>21</v>
      </c>
      <c r="M69" s="9"/>
      <c r="N69" s="9">
        <v>21</v>
      </c>
      <c r="O69" s="9" t="s">
        <v>369</v>
      </c>
      <c r="P69" s="9"/>
      <c r="Q69" s="9" t="s">
        <v>261</v>
      </c>
    </row>
    <row r="70" spans="1:17" ht="47.25" x14ac:dyDescent="0.25">
      <c r="A70" s="9" t="s">
        <v>28</v>
      </c>
      <c r="B70" s="9">
        <v>67</v>
      </c>
      <c r="C70" s="3" t="s">
        <v>17</v>
      </c>
      <c r="D70" s="9" t="s">
        <v>185</v>
      </c>
      <c r="E70" s="21" t="s">
        <v>117</v>
      </c>
      <c r="F70" s="9">
        <v>10</v>
      </c>
      <c r="G70" s="9">
        <v>6</v>
      </c>
      <c r="H70" s="9">
        <v>6</v>
      </c>
      <c r="I70" s="9">
        <v>0</v>
      </c>
      <c r="J70" s="9">
        <v>9</v>
      </c>
      <c r="K70" s="9">
        <v>0</v>
      </c>
      <c r="L70" s="9">
        <f t="shared" si="2"/>
        <v>21</v>
      </c>
      <c r="M70" s="9"/>
      <c r="N70" s="9">
        <v>21</v>
      </c>
      <c r="O70" s="9" t="s">
        <v>369</v>
      </c>
      <c r="P70" s="9"/>
      <c r="Q70" s="9" t="s">
        <v>109</v>
      </c>
    </row>
    <row r="71" spans="1:17" ht="47.25" x14ac:dyDescent="0.25">
      <c r="A71" s="9" t="s">
        <v>28</v>
      </c>
      <c r="B71" s="9">
        <v>68</v>
      </c>
      <c r="C71" s="3" t="s">
        <v>17</v>
      </c>
      <c r="D71" s="9" t="s">
        <v>175</v>
      </c>
      <c r="E71" s="9" t="s">
        <v>162</v>
      </c>
      <c r="F71" s="9">
        <v>10</v>
      </c>
      <c r="G71" s="9">
        <v>7</v>
      </c>
      <c r="H71" s="9">
        <v>7</v>
      </c>
      <c r="I71" s="9">
        <v>3</v>
      </c>
      <c r="J71" s="9">
        <v>4</v>
      </c>
      <c r="K71" s="9">
        <v>0</v>
      </c>
      <c r="L71" s="9">
        <f t="shared" si="2"/>
        <v>21</v>
      </c>
      <c r="M71" s="9"/>
      <c r="N71" s="9">
        <v>21</v>
      </c>
      <c r="O71" s="9" t="s">
        <v>369</v>
      </c>
      <c r="P71" s="9"/>
      <c r="Q71" s="9" t="s">
        <v>176</v>
      </c>
    </row>
    <row r="72" spans="1:17" ht="47.25" x14ac:dyDescent="0.25">
      <c r="A72" s="9" t="s">
        <v>28</v>
      </c>
      <c r="B72" s="9">
        <v>69</v>
      </c>
      <c r="C72" s="3" t="s">
        <v>20</v>
      </c>
      <c r="D72" s="9" t="s">
        <v>98</v>
      </c>
      <c r="E72" s="9" t="s">
        <v>100</v>
      </c>
      <c r="F72" s="9">
        <v>9</v>
      </c>
      <c r="G72" s="9">
        <v>6</v>
      </c>
      <c r="H72" s="9">
        <v>7</v>
      </c>
      <c r="I72" s="9">
        <v>0</v>
      </c>
      <c r="J72" s="9">
        <v>7</v>
      </c>
      <c r="K72" s="9">
        <v>0</v>
      </c>
      <c r="L72" s="9">
        <f t="shared" si="2"/>
        <v>20</v>
      </c>
      <c r="M72" s="9"/>
      <c r="N72" s="9">
        <v>20</v>
      </c>
      <c r="O72" s="9" t="s">
        <v>369</v>
      </c>
      <c r="P72" s="9"/>
      <c r="Q72" s="9" t="s">
        <v>99</v>
      </c>
    </row>
    <row r="73" spans="1:17" ht="47.25" x14ac:dyDescent="0.25">
      <c r="A73" s="9" t="s">
        <v>28</v>
      </c>
      <c r="B73" s="9">
        <v>70</v>
      </c>
      <c r="C73" s="3" t="s">
        <v>18</v>
      </c>
      <c r="D73" s="9" t="s">
        <v>246</v>
      </c>
      <c r="E73" s="3" t="s">
        <v>248</v>
      </c>
      <c r="F73" s="9">
        <v>10</v>
      </c>
      <c r="G73" s="9">
        <v>2</v>
      </c>
      <c r="H73" s="9">
        <v>8</v>
      </c>
      <c r="I73" s="9">
        <v>1</v>
      </c>
      <c r="J73" s="9">
        <v>9</v>
      </c>
      <c r="K73" s="9">
        <v>0</v>
      </c>
      <c r="L73" s="9">
        <f t="shared" si="2"/>
        <v>20</v>
      </c>
      <c r="M73" s="9"/>
      <c r="N73" s="9">
        <v>20</v>
      </c>
      <c r="O73" s="9" t="s">
        <v>369</v>
      </c>
      <c r="P73" s="9"/>
      <c r="Q73" s="9" t="s">
        <v>247</v>
      </c>
    </row>
    <row r="74" spans="1:17" ht="47.25" x14ac:dyDescent="0.25">
      <c r="A74" s="9" t="s">
        <v>28</v>
      </c>
      <c r="B74" s="9">
        <v>71</v>
      </c>
      <c r="C74" s="3" t="s">
        <v>21</v>
      </c>
      <c r="D74" s="9" t="s">
        <v>67</v>
      </c>
      <c r="E74" s="3" t="s">
        <v>71</v>
      </c>
      <c r="F74" s="9">
        <v>9</v>
      </c>
      <c r="G74" s="9">
        <v>5</v>
      </c>
      <c r="H74" s="9">
        <v>9</v>
      </c>
      <c r="I74" s="9">
        <v>0</v>
      </c>
      <c r="J74" s="9">
        <v>6</v>
      </c>
      <c r="K74" s="9">
        <v>0</v>
      </c>
      <c r="L74" s="9">
        <f t="shared" si="2"/>
        <v>20</v>
      </c>
      <c r="M74" s="9"/>
      <c r="N74" s="9">
        <v>20</v>
      </c>
      <c r="O74" s="9" t="s">
        <v>369</v>
      </c>
      <c r="P74" s="9"/>
      <c r="Q74" s="9" t="s">
        <v>64</v>
      </c>
    </row>
    <row r="75" spans="1:17" ht="47.25" x14ac:dyDescent="0.25">
      <c r="A75" s="9" t="s">
        <v>28</v>
      </c>
      <c r="B75" s="9">
        <v>72</v>
      </c>
      <c r="C75" s="3" t="s">
        <v>17</v>
      </c>
      <c r="D75" s="9" t="s">
        <v>184</v>
      </c>
      <c r="E75" s="21" t="s">
        <v>117</v>
      </c>
      <c r="F75" s="9">
        <v>10</v>
      </c>
      <c r="G75" s="9">
        <v>6</v>
      </c>
      <c r="H75" s="9">
        <v>7</v>
      </c>
      <c r="I75" s="9">
        <v>0</v>
      </c>
      <c r="J75" s="9">
        <v>7</v>
      </c>
      <c r="K75" s="9">
        <v>0</v>
      </c>
      <c r="L75" s="9">
        <f t="shared" si="2"/>
        <v>20</v>
      </c>
      <c r="M75" s="9"/>
      <c r="N75" s="9">
        <v>20</v>
      </c>
      <c r="O75" s="9" t="s">
        <v>369</v>
      </c>
      <c r="P75" s="9"/>
      <c r="Q75" s="9" t="s">
        <v>109</v>
      </c>
    </row>
    <row r="76" spans="1:17" ht="47.25" x14ac:dyDescent="0.25">
      <c r="A76" s="9" t="s">
        <v>28</v>
      </c>
      <c r="B76" s="9">
        <v>73</v>
      </c>
      <c r="C76" s="3" t="s">
        <v>19</v>
      </c>
      <c r="D76" s="9" t="s">
        <v>218</v>
      </c>
      <c r="E76" s="6" t="s">
        <v>203</v>
      </c>
      <c r="F76" s="9">
        <v>9</v>
      </c>
      <c r="G76" s="9">
        <v>5</v>
      </c>
      <c r="H76" s="9">
        <v>7</v>
      </c>
      <c r="I76" s="9">
        <v>0</v>
      </c>
      <c r="J76" s="9">
        <v>7</v>
      </c>
      <c r="K76" s="9">
        <v>0</v>
      </c>
      <c r="L76" s="9">
        <f t="shared" si="2"/>
        <v>19</v>
      </c>
      <c r="M76" s="9"/>
      <c r="N76" s="9">
        <v>19</v>
      </c>
      <c r="O76" s="9" t="s">
        <v>369</v>
      </c>
      <c r="P76" s="9"/>
      <c r="Q76" s="9" t="s">
        <v>217</v>
      </c>
    </row>
    <row r="77" spans="1:17" ht="47.25" x14ac:dyDescent="0.25">
      <c r="A77" s="9" t="s">
        <v>28</v>
      </c>
      <c r="B77" s="9">
        <v>74</v>
      </c>
      <c r="C77" s="6" t="s">
        <v>22</v>
      </c>
      <c r="D77" s="9" t="s">
        <v>267</v>
      </c>
      <c r="E77" s="3" t="s">
        <v>264</v>
      </c>
      <c r="F77" s="9">
        <v>9</v>
      </c>
      <c r="G77" s="9">
        <v>4</v>
      </c>
      <c r="H77" s="9">
        <v>7</v>
      </c>
      <c r="I77" s="9">
        <v>2</v>
      </c>
      <c r="J77" s="9">
        <v>6</v>
      </c>
      <c r="K77" s="9">
        <v>0</v>
      </c>
      <c r="L77" s="9">
        <f t="shared" si="2"/>
        <v>19</v>
      </c>
      <c r="M77" s="9"/>
      <c r="N77" s="9">
        <v>19</v>
      </c>
      <c r="O77" s="9" t="s">
        <v>369</v>
      </c>
      <c r="P77" s="9"/>
      <c r="Q77" s="9" t="s">
        <v>261</v>
      </c>
    </row>
    <row r="78" spans="1:17" ht="47.25" x14ac:dyDescent="0.25">
      <c r="A78" s="9" t="s">
        <v>28</v>
      </c>
      <c r="B78" s="9">
        <v>75</v>
      </c>
      <c r="C78" s="6" t="s">
        <v>22</v>
      </c>
      <c r="D78" s="9" t="s">
        <v>270</v>
      </c>
      <c r="E78" s="3" t="s">
        <v>264</v>
      </c>
      <c r="F78" s="9">
        <v>10</v>
      </c>
      <c r="G78" s="9">
        <v>1</v>
      </c>
      <c r="H78" s="9">
        <v>7</v>
      </c>
      <c r="I78" s="9">
        <v>1</v>
      </c>
      <c r="J78" s="9">
        <v>7</v>
      </c>
      <c r="K78" s="9">
        <v>0</v>
      </c>
      <c r="L78" s="9">
        <f t="shared" si="2"/>
        <v>16</v>
      </c>
      <c r="M78" s="9"/>
      <c r="N78" s="9">
        <v>16</v>
      </c>
      <c r="O78" s="9" t="s">
        <v>369</v>
      </c>
      <c r="P78" s="9"/>
      <c r="Q78" s="9" t="s">
        <v>261</v>
      </c>
    </row>
    <row r="79" spans="1:17" ht="47.25" x14ac:dyDescent="0.25">
      <c r="A79" s="9" t="s">
        <v>28</v>
      </c>
      <c r="B79" s="9">
        <v>76</v>
      </c>
      <c r="C79" s="3" t="s">
        <v>17</v>
      </c>
      <c r="D79" s="9" t="s">
        <v>183</v>
      </c>
      <c r="E79" s="3" t="s">
        <v>116</v>
      </c>
      <c r="F79" s="9">
        <v>9</v>
      </c>
      <c r="G79" s="9">
        <v>2</v>
      </c>
      <c r="H79" s="9">
        <v>5</v>
      </c>
      <c r="I79" s="9">
        <v>3</v>
      </c>
      <c r="J79" s="9">
        <v>6</v>
      </c>
      <c r="K79" s="9">
        <v>0</v>
      </c>
      <c r="L79" s="9">
        <f t="shared" si="2"/>
        <v>16</v>
      </c>
      <c r="M79" s="9"/>
      <c r="N79" s="9">
        <v>16</v>
      </c>
      <c r="O79" s="9" t="s">
        <v>369</v>
      </c>
      <c r="P79" s="9"/>
      <c r="Q79" s="9" t="s">
        <v>156</v>
      </c>
    </row>
    <row r="80" spans="1:17" ht="47.25" x14ac:dyDescent="0.25">
      <c r="A80" s="9" t="s">
        <v>28</v>
      </c>
      <c r="B80" s="9">
        <v>77</v>
      </c>
      <c r="C80" s="3" t="s">
        <v>17</v>
      </c>
      <c r="D80" s="9" t="s">
        <v>182</v>
      </c>
      <c r="E80" s="3" t="s">
        <v>116</v>
      </c>
      <c r="F80" s="9">
        <v>9</v>
      </c>
      <c r="G80" s="9">
        <v>5</v>
      </c>
      <c r="H80" s="9">
        <v>2</v>
      </c>
      <c r="I80" s="9">
        <v>0</v>
      </c>
      <c r="J80" s="9">
        <v>8</v>
      </c>
      <c r="K80" s="9">
        <v>0</v>
      </c>
      <c r="L80" s="9">
        <f t="shared" si="2"/>
        <v>15</v>
      </c>
      <c r="M80" s="9"/>
      <c r="N80" s="9">
        <v>15</v>
      </c>
      <c r="O80" s="9" t="s">
        <v>369</v>
      </c>
      <c r="P80" s="9"/>
      <c r="Q80" s="9" t="s">
        <v>156</v>
      </c>
    </row>
    <row r="81" spans="1:17" ht="47.25" x14ac:dyDescent="0.25">
      <c r="A81" s="1" t="s">
        <v>28</v>
      </c>
      <c r="B81" s="9">
        <v>78</v>
      </c>
      <c r="C81" s="3" t="s">
        <v>16</v>
      </c>
      <c r="D81" s="9" t="s">
        <v>85</v>
      </c>
      <c r="E81" s="9" t="s">
        <v>15</v>
      </c>
      <c r="F81" s="9">
        <v>9</v>
      </c>
      <c r="G81" s="9">
        <v>2</v>
      </c>
      <c r="H81" s="9">
        <v>4</v>
      </c>
      <c r="I81" s="9">
        <v>0</v>
      </c>
      <c r="J81" s="9">
        <v>7</v>
      </c>
      <c r="K81" s="9">
        <v>0</v>
      </c>
      <c r="L81" s="9">
        <f t="shared" si="2"/>
        <v>13</v>
      </c>
      <c r="M81" s="9"/>
      <c r="N81" s="9">
        <v>13</v>
      </c>
      <c r="O81" s="9" t="s">
        <v>369</v>
      </c>
      <c r="P81" s="9"/>
      <c r="Q81" s="9" t="s">
        <v>78</v>
      </c>
    </row>
  </sheetData>
  <autoFilter ref="A3:Q81"/>
  <mergeCells count="2">
    <mergeCell ref="A1:Q1"/>
    <mergeCell ref="A2:Q2"/>
  </mergeCells>
  <phoneticPr fontId="12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9-11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2020-12-25T05:12:55Z</dcterms:modified>
</cp:coreProperties>
</file>