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9200" windowHeight="11985" activeTab="2"/>
  </bookViews>
  <sheets>
    <sheet name="7 класс" sheetId="3" r:id="rId1"/>
    <sheet name="8 класс" sheetId="4" r:id="rId2"/>
    <sheet name="9-11 класс" sheetId="5" r:id="rId3"/>
  </sheets>
  <definedNames>
    <definedName name="_xlnm._FilterDatabase" localSheetId="0" hidden="1">'7 класс'!$A$6:$Q$30</definedName>
    <definedName name="_xlnm._FilterDatabase" localSheetId="1" hidden="1">'8 класс'!$A$6:$Q$31</definedName>
    <definedName name="_xlnm._FilterDatabase" localSheetId="2" hidden="1">'9-11 класс'!$A$6:$Q$61</definedName>
  </definedNames>
  <calcPr calcId="144525"/>
</workbook>
</file>

<file path=xl/calcChain.xml><?xml version="1.0" encoding="utf-8"?>
<calcChain xmlns="http://schemas.openxmlformats.org/spreadsheetml/2006/main">
  <c r="L8" i="3" l="1"/>
  <c r="L9" i="3"/>
  <c r="L10" i="3"/>
  <c r="L15" i="3"/>
  <c r="L11" i="3"/>
  <c r="L12" i="3"/>
  <c r="L22" i="3"/>
  <c r="L18" i="3"/>
  <c r="L13" i="3"/>
  <c r="L17" i="3"/>
  <c r="L14" i="3"/>
  <c r="L19" i="3"/>
  <c r="L23" i="3"/>
  <c r="L16" i="3"/>
  <c r="L20" i="3"/>
  <c r="L21" i="3"/>
  <c r="L24" i="3"/>
  <c r="L26" i="3"/>
  <c r="L25" i="3"/>
  <c r="L27" i="3"/>
  <c r="L28" i="3"/>
  <c r="L29" i="3"/>
  <c r="L30" i="3"/>
  <c r="L7" i="3"/>
  <c r="L7" i="4"/>
  <c r="L10" i="4"/>
  <c r="L12" i="4"/>
  <c r="L13" i="4"/>
  <c r="L9" i="4"/>
  <c r="L11" i="4"/>
  <c r="L16" i="4"/>
  <c r="L14" i="4"/>
  <c r="L15" i="4"/>
  <c r="L17" i="4"/>
  <c r="L18" i="4"/>
  <c r="L23" i="4"/>
  <c r="L19" i="4"/>
  <c r="L20" i="4"/>
  <c r="L28" i="4"/>
  <c r="L21" i="4"/>
  <c r="L29" i="4"/>
  <c r="L22" i="4"/>
  <c r="L27" i="4"/>
  <c r="L25" i="4"/>
  <c r="L24" i="4"/>
  <c r="L26" i="4"/>
  <c r="L31" i="4"/>
  <c r="L30" i="4"/>
  <c r="L8" i="4"/>
  <c r="L7" i="5" l="1"/>
  <c r="L10" i="5"/>
  <c r="L9" i="5"/>
  <c r="L11" i="5"/>
  <c r="L12" i="5"/>
  <c r="L29" i="5"/>
  <c r="L13" i="5"/>
  <c r="L17" i="5"/>
  <c r="L15" i="5"/>
  <c r="L14" i="5"/>
  <c r="L33" i="5"/>
  <c r="L16" i="5"/>
  <c r="L18" i="5"/>
  <c r="L19" i="5"/>
  <c r="L20" i="5"/>
  <c r="L23" i="5"/>
  <c r="L21" i="5"/>
  <c r="L38" i="5"/>
  <c r="L24" i="5"/>
  <c r="L22" i="5"/>
  <c r="L25" i="5"/>
  <c r="L26" i="5"/>
  <c r="L27" i="5"/>
  <c r="L31" i="5"/>
  <c r="L28" i="5"/>
  <c r="L30" i="5"/>
  <c r="L43" i="5"/>
  <c r="L36" i="5"/>
  <c r="L34" i="5"/>
  <c r="L32" i="5"/>
  <c r="L35" i="5"/>
  <c r="L39" i="5"/>
  <c r="L40" i="5"/>
  <c r="L37" i="5"/>
  <c r="L44" i="5"/>
  <c r="L42" i="5"/>
  <c r="L41" i="5"/>
  <c r="L45" i="5"/>
  <c r="L46" i="5"/>
  <c r="L47" i="5"/>
  <c r="L48" i="5"/>
  <c r="L49" i="5"/>
  <c r="L51" i="5"/>
  <c r="L50" i="5"/>
  <c r="L52" i="5"/>
  <c r="L53" i="5"/>
  <c r="L54" i="5"/>
  <c r="L55" i="5"/>
  <c r="L56" i="5"/>
  <c r="L57" i="5"/>
  <c r="L58" i="5"/>
  <c r="L60" i="5"/>
  <c r="L59" i="5"/>
  <c r="L61" i="5"/>
  <c r="L8" i="5"/>
</calcChain>
</file>

<file path=xl/sharedStrings.xml><?xml version="1.0" encoding="utf-8"?>
<sst xmlns="http://schemas.openxmlformats.org/spreadsheetml/2006/main" count="748" uniqueCount="189">
  <si>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</si>
  <si>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</si>
  <si>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</si>
  <si>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</si>
  <si>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</si>
  <si>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</si>
  <si>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</si>
  <si>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</si>
  <si>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</si>
  <si>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</si>
  <si>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Муниципальное автономное общеобразовательное учреждение «Лицей гуманитарных наук»</t>
  </si>
  <si>
    <t>Зайцева Татьяна Анатольевна</t>
  </si>
  <si>
    <t>Балонкина Мария Владимировна</t>
  </si>
  <si>
    <t>Бартенева СофьяАлександровна</t>
  </si>
  <si>
    <t>Нефедова Алина Денисовна</t>
  </si>
  <si>
    <t>Кузовкина Мария Александровна</t>
  </si>
  <si>
    <t>Белослудцева Ольга Игоревна</t>
  </si>
  <si>
    <t>Заложных Алёна Александровна</t>
  </si>
  <si>
    <t>Илясова Анна Сергеевна</t>
  </si>
  <si>
    <t>Кузнецова Мария Дмитриевна</t>
  </si>
  <si>
    <t>Наумкина Анастасия Валериевна</t>
  </si>
  <si>
    <t>Новиченко Алёна Евгеньевна</t>
  </si>
  <si>
    <t>Рымчук Светлана Олеговна</t>
  </si>
  <si>
    <t>Самойленко Софья Ильинична</t>
  </si>
  <si>
    <t>Сорокина Юлиана Юрьевна</t>
  </si>
  <si>
    <t>Голубева Анастасия Вадимовна</t>
  </si>
  <si>
    <t>Капустин Лев Сергеевич</t>
  </si>
  <si>
    <t>Костин Владислав Михайлович</t>
  </si>
  <si>
    <t>Салямова Альфия Рустамовна</t>
  </si>
  <si>
    <t>Токунова Арина Евгеньевна</t>
  </si>
  <si>
    <t>Маркова Мария Александровна</t>
  </si>
  <si>
    <t>Довгаленко Мария Владимировна</t>
  </si>
  <si>
    <t>Дубовицкая Полина Станиславовна</t>
  </si>
  <si>
    <t>Трубаева София Андреевна</t>
  </si>
  <si>
    <t xml:space="preserve">Линникова Анастасия Александровна </t>
  </si>
  <si>
    <t xml:space="preserve">Самсонова Виктория Сергеевна </t>
  </si>
  <si>
    <t xml:space="preserve">Исаева Мария Михайловна </t>
  </si>
  <si>
    <t xml:space="preserve">Новокрещенова Валерия Александровна </t>
  </si>
  <si>
    <t>Плугина Ксения Николаевна</t>
  </si>
  <si>
    <t xml:space="preserve">Клюева Мария Вадимовна </t>
  </si>
  <si>
    <t>Борисов Егор Дмитриевич</t>
  </si>
  <si>
    <t>Азинков Евгений Сергеевич</t>
  </si>
  <si>
    <t>Радецкий Александр Романович</t>
  </si>
  <si>
    <t>Коптелова Екатерина Максимовна</t>
  </si>
  <si>
    <t>Линникова Анастасия Александровна</t>
  </si>
  <si>
    <t xml:space="preserve">Малаканчикова Ангелина Сергеевна </t>
  </si>
  <si>
    <t xml:space="preserve">Боруроева Владлена Владиславовна </t>
  </si>
  <si>
    <t>Козина Наталья Павловна</t>
  </si>
  <si>
    <t>Авакян Кристина Тиграновна</t>
  </si>
  <si>
    <t>Спиридонова Мария Павловна</t>
  </si>
  <si>
    <t>Шкуринская Елена Сергеевна</t>
  </si>
  <si>
    <t>Ершова Виктория Дмитриевна</t>
  </si>
  <si>
    <t>Холодная Мария Александровна</t>
  </si>
  <si>
    <t>Французский язык</t>
  </si>
  <si>
    <t>Симонова Вера Федоровна</t>
  </si>
  <si>
    <t>Румянцева Мария Игоревна</t>
  </si>
  <si>
    <t>Бояршинова Виктория Сергеевна</t>
  </si>
  <si>
    <t>Волков Кирилл Андреевич</t>
  </si>
  <si>
    <t>Ядчук Михаил Максимович</t>
  </si>
  <si>
    <t>Яковлева Софья Вячеславовна</t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</si>
  <si>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</si>
  <si>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Авакян Анна Сосевна</t>
  </si>
  <si>
    <t>Пограничная Александра Петровна</t>
  </si>
  <si>
    <t>Карабанова Майя Романовна</t>
  </si>
  <si>
    <t>Муниципальное общеобразовательное учреждение «Средняя общеобразовательная школа № 10» Волжского района г. Саратова</t>
  </si>
  <si>
    <t>Устян Андрей Рафикович</t>
  </si>
  <si>
    <t>Колесникова Анисья Сергеевна</t>
  </si>
  <si>
    <t>Муниципальное общеобразовательное учреждение «Средняя общеобразовательная школа № 1» Фрунзенского района г. Саратова. </t>
  </si>
  <si>
    <t>Горчакова Елизавета Андреевна</t>
  </si>
  <si>
    <t>Капацевич Ольга Юрьевна</t>
  </si>
  <si>
    <t>Авласенко Ангелина Геннадьевна</t>
  </si>
  <si>
    <t>Ширяева Алена Дмитриевна</t>
  </si>
  <si>
    <t>Решетник Иван Александрович</t>
  </si>
  <si>
    <t>Романюк Анастасия Викторовна</t>
  </si>
  <si>
    <t>Зелевская Лариса Дмитриевна</t>
  </si>
  <si>
    <t>Кичемазова Екатерина Станиславовна</t>
  </si>
  <si>
    <t>Степанова Инна Васильевна</t>
  </si>
  <si>
    <t>Гнусарева Дарья Сергеевна</t>
  </si>
  <si>
    <t>Сафаров Сафар Керимович</t>
  </si>
  <si>
    <t>Никольская Айдана Олеговна</t>
  </si>
  <si>
    <t>Белова Татьяна Сергеевна</t>
  </si>
  <si>
    <t>Кузьмина Галина Алексеевна</t>
  </si>
  <si>
    <t>Иванченко Елена Михайловна</t>
  </si>
  <si>
    <t>Абрамова Мария Антоновна</t>
  </si>
  <si>
    <t>Алефиренко Тимофей Владимирович</t>
  </si>
  <si>
    <t>Осина Мария Вячеславовна</t>
  </si>
  <si>
    <t>Дронов Родион Игоревич</t>
  </si>
  <si>
    <t>Земскова Ольга Вячеславовна</t>
  </si>
  <si>
    <t>Кузьмина Виктория Константиновна</t>
  </si>
  <si>
    <t>Лапшова Алена Игоревна</t>
  </si>
  <si>
    <t>Лобачева Алина Сергеевна</t>
  </si>
  <si>
    <t>Москвина Ульяна Александровна</t>
  </si>
  <si>
    <t>Павлов Вилис Вячеславович</t>
  </si>
  <si>
    <t>Рудоман Ангелина Кирилловна</t>
  </si>
  <si>
    <t>Туктарова Амина Рашидовна</t>
  </si>
  <si>
    <t>Хорошунова Алевсандра Алексеевна</t>
  </si>
  <si>
    <t>Гаврюшина Елизавета Владимировна</t>
  </si>
  <si>
    <t>Генш Анастаксия Павловна</t>
  </si>
  <si>
    <t>Ерофеева Анастасия Рубеновна</t>
  </si>
  <si>
    <t>Зубкова Анна Витальевна</t>
  </si>
  <si>
    <t>Леонтьева Анастасия Дмитриевна</t>
  </si>
  <si>
    <t>Муругова Екатерина Андреевна</t>
  </si>
  <si>
    <t>Шкаль Лина Александровна</t>
  </si>
  <si>
    <t>Ягудина Ангелина Вадимовна</t>
  </si>
  <si>
    <t>Мельникова Анна Владимировна</t>
  </si>
  <si>
    <t>Полякова Анастасия Михайловна</t>
  </si>
  <si>
    <t>Филатов Артем Сергеевич</t>
  </si>
  <si>
    <t>Гоннова Яна Алексеевна</t>
  </si>
  <si>
    <t>Зуев Николай Викторович</t>
  </si>
  <si>
    <t>Текферд Аиша Махеровна</t>
  </si>
  <si>
    <t>Артемова Арина Андреевна</t>
  </si>
  <si>
    <t>Земскова Ольга Вячесчлавовна</t>
  </si>
  <si>
    <t>Барашова Анастасия Александровна</t>
  </si>
  <si>
    <t>Домничев Дмитрий Андреевич</t>
  </si>
  <si>
    <t>Ефимова Ксения Михайловна</t>
  </si>
  <si>
    <t>Зайцева Виктория Валерьевна</t>
  </si>
  <si>
    <t>Ивлева Виктория Андреевна</t>
  </si>
  <si>
    <t>Липунова Алиса Михайловна</t>
  </si>
  <si>
    <t>Михайлова Ирина Николаевна</t>
  </si>
  <si>
    <t>Морозова Антонина Юрьевна</t>
  </si>
  <si>
    <t>Пшенцова Елизавета Ивановна</t>
  </si>
  <si>
    <t>Родионов Максим Евгеньевич</t>
  </si>
  <si>
    <t>Рябинина Яна Вадимовна</t>
  </si>
  <si>
    <t>Туктарова Алия Рашидовна</t>
  </si>
  <si>
    <t>Чепурина Ксения Владимировна</t>
  </si>
  <si>
    <t>Садомова Анастасия Андреевна</t>
  </si>
  <si>
    <t>Митрякова Валерия Юрьевна</t>
  </si>
  <si>
    <t>Горностаева Софья Витальевна</t>
  </si>
  <si>
    <t>Никитина Анастасия Максимовна</t>
  </si>
  <si>
    <t>Помазунова Екатерина Андреевна</t>
  </si>
  <si>
    <t>Ефремычева Елена Валентиновна</t>
  </si>
  <si>
    <t>Мащенко Юлия Владимировна</t>
  </si>
  <si>
    <t>Лаврова Юлия Андреевна</t>
  </si>
  <si>
    <t>Стрелецкая Софья Александровна</t>
  </si>
  <si>
    <t>Царева Алина Николаевна</t>
  </si>
  <si>
    <t xml:space="preserve">Бедрицкая Вероника Андреевна </t>
  </si>
  <si>
    <t>Плотникова Анна Сергеевна</t>
  </si>
  <si>
    <t>письмо 25 б</t>
  </si>
  <si>
    <t>тест 20 б</t>
  </si>
  <si>
    <t>Администрация Волжского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</si>
  <si>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</si>
  <si>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t>Администрация Фрунзенского района муниципального образования «Город Саратов»</t>
  </si>
  <si>
    <t>Комитет по образованию администрации муниципального образования «Город Саратов»</t>
  </si>
  <si>
    <t>Муниципальное автономное общеобразовательное учреждение «Гимназия № 4»</t>
  </si>
  <si>
    <t>Муниципальное общеобразовательное учреждение «Гимназия № 2» г. Саратова</t>
  </si>
  <si>
    <t>Муниципальное общеобразовательное учреждение «Лицей № 56» Ленинского района г. Саратова</t>
  </si>
  <si>
    <t>Администрация Кировского района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</si>
  <si>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</si>
  <si>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r>
      <t>Муниципальное автономное общеобразовательное учреждение «Гимназия № 1 Октябрьского района г.</t>
    </r>
    <r>
      <rPr>
        <sz val="12"/>
        <color theme="1"/>
        <rFont val="Calibri"/>
        <family val="2"/>
        <charset val="204"/>
      </rPr>
      <t xml:space="preserve">  </t>
    </r>
    <r>
      <rPr>
        <sz val="12"/>
        <color theme="1"/>
        <rFont val="Times New Roman"/>
        <family val="1"/>
        <charset val="204"/>
      </rPr>
      <t>Саратова»</t>
    </r>
  </si>
  <si>
    <t>Муниципальное общеобразовательное учреждение «Средняя общеобразовательная школа № 64» Ленинского района г. Саратова</t>
  </si>
  <si>
    <t xml:space="preserve">Французский язык </t>
  </si>
  <si>
    <t>Администрация Заводского района муниципального образования «Город Саратов»</t>
  </si>
  <si>
    <t>Муниципальное общеобразовательное учреждение «Средняя общеобразовательная школа № 21 имени П.А. Столыпина»</t>
  </si>
  <si>
    <t>МУНИЦИПАЛЬНОЕ ОБЩЕОБРАЗОВАТЕЛЬНОЕ УЧРЕЖДЕНИЕ «СРЕДНЯЯ ОБЩЕОБРАЗОВАТЕЛЬНАЯ ШКОЛА № 106»</t>
  </si>
  <si>
    <t>Немуниципальные</t>
  </si>
  <si>
    <t>Частное общеобразовательное учреждение «Лицей-интернат естественных наук»</t>
  </si>
  <si>
    <t>МУНИЦИПАЛЬНОЕ ОБЩЕОБРАЗОВАТЕЛЬНОЕ УЧРЕЖДЕНИЕ «ГИМНАЗИЯ № 58»</t>
  </si>
  <si>
    <t>Муниципальное автономное общеобразовательное учреждение «Гимназия № 1 Октябрьского района г.  Саратова»</t>
  </si>
  <si>
    <t>французский язык</t>
  </si>
  <si>
    <t>Суркова Елизавета Александровна</t>
  </si>
  <si>
    <t>Корнева Анастасия Павловна</t>
  </si>
  <si>
    <t>чтение 15 б</t>
  </si>
  <si>
    <t>устная речь 25 баллов</t>
  </si>
  <si>
    <t>не явился</t>
  </si>
  <si>
    <t>аудирование 11 б</t>
  </si>
  <si>
    <t>Всего 96 балл</t>
  </si>
  <si>
    <t>Итого 96 балл</t>
  </si>
  <si>
    <t>Призер</t>
  </si>
  <si>
    <t>Победитель</t>
  </si>
  <si>
    <t>аудирование 12 б</t>
  </si>
  <si>
    <t>Всего 97 балл</t>
  </si>
  <si>
    <t>Участник</t>
  </si>
  <si>
    <t xml:space="preserve">Отсутствовали: 0 </t>
  </si>
  <si>
    <t>Решили: Утвердить результаты муниципального этапа всероссийской олимпиады по французскому языку</t>
  </si>
  <si>
    <t>Протокол заседания жюри школьного этапа Всероссийской олимпиады муниципального этапа по французскому языку  города Саратова от 22 ноября 2018 года</t>
  </si>
  <si>
    <t>Повестка: Утверждение результатов  муниципального этапа всероссийской олимпиады по французскому языку 2018года</t>
  </si>
  <si>
    <t>Председатель жюри</t>
  </si>
  <si>
    <t>Кулаков Артем Егорович</t>
  </si>
  <si>
    <t>кандидат филологических наук, доцент кафедры романо-германской филологии и переводоведения  СГУ</t>
  </si>
  <si>
    <t>Члены жюри</t>
  </si>
  <si>
    <t>Гуськова Юлия Васильевна</t>
  </si>
  <si>
    <t>старший преподаватель кафедры романо-германской филологии и переводоведения  СГУ</t>
  </si>
  <si>
    <t>Фролова Юлия Борисовна</t>
  </si>
  <si>
    <t>Литвинова Наталья Вячеславовна</t>
  </si>
  <si>
    <t>Королева Ирина Николаевна</t>
  </si>
  <si>
    <t>Присутствовали: 5  членов жюри</t>
  </si>
  <si>
    <t>Повестка: Утверждение результатов  муниципального этапа всероссийской олимпиады по французскому языку 2018 года</t>
  </si>
  <si>
    <t>Итого102  балл</t>
  </si>
  <si>
    <t>чтение 15  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</si>
</sst>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6" fillId="0" borderId="3" xfId="0" applyFont="1" applyBorder="1" applyAlignment="1">
      <alignment vertical="top" wrapText="1"/>
    </xf>
    <xf numFmtId="0" fontId="7" fillId="0" borderId="3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8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9" fillId="2" borderId="1" xfId="0" applyNumberFormat="1" applyFont="1" applyFill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6" fillId="0" borderId="4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3" fillId="2" borderId="3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horizontal="left" vertical="top" wrapText="1"/>
    </xf>
    <xf numFmtId="0" fontId="7" fillId="2" borderId="3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vertical="top" wrapText="1"/>
    </xf>
    <xf numFmtId="0" fontId="6" fillId="0" borderId="3" xfId="0" applyFont="1" applyFill="1" applyBorder="1" applyAlignment="1">
      <alignment vertical="top" wrapText="1"/>
    </xf>
    <xf numFmtId="0" fontId="7" fillId="3" borderId="3" xfId="0" applyFont="1" applyFill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7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vertical="top"/>
    </xf>
    <xf numFmtId="0" fontId="9" fillId="2" borderId="0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zoomScale="68" zoomScaleNormal="68" workbookViewId="0">
      <selection sqref="A1:G5"/>
    </sheetView>
  </sheetViews>
  <sheetFormatPr defaultColWidth="9.140625" defaultRowHeight="15" x14ac:dyDescent="0.25"/>
  <cols>
    <col min="1" max="1" width="14.5703125" style="4" customWidth="1"/>
    <col min="2" max="2" width="9.140625" style="4" customWidth="1"/>
    <col min="3" max="3" width="32.85546875" style="4" customWidth="1"/>
    <col min="4" max="4" width="17.85546875" style="4" customWidth="1"/>
    <col min="5" max="5" width="35.5703125" style="4" customWidth="1"/>
    <col min="6" max="10" width="9.140625" style="4" customWidth="1"/>
    <col min="11" max="14" width="9.140625" style="4"/>
    <col min="15" max="15" width="17.42578125" style="4" customWidth="1"/>
    <col min="16" max="16" width="15.5703125" style="4" customWidth="1"/>
    <col min="17" max="17" width="23.5703125" style="4" customWidth="1"/>
    <col min="18" max="16384" width="9.140625" style="4"/>
  </cols>
  <sheetData>
    <row r="1" spans="1:18" ht="15.75" x14ac:dyDescent="0.25">
      <c r="A1" s="38" t="s">
        <v>174</v>
      </c>
      <c r="B1" s="38"/>
      <c r="C1" s="39"/>
      <c r="D1" s="39"/>
      <c r="E1" s="39"/>
      <c r="F1" s="39"/>
      <c r="G1" s="39"/>
    </row>
    <row r="2" spans="1:18" ht="15.75" x14ac:dyDescent="0.25">
      <c r="A2" s="38" t="s">
        <v>185</v>
      </c>
      <c r="B2" s="38"/>
      <c r="C2" s="38"/>
      <c r="D2" s="38"/>
      <c r="E2" s="38"/>
      <c r="F2" s="38"/>
      <c r="G2" s="38"/>
    </row>
    <row r="3" spans="1:18" ht="15.75" x14ac:dyDescent="0.25">
      <c r="A3" s="38" t="s">
        <v>172</v>
      </c>
      <c r="B3" s="38"/>
      <c r="C3" s="38"/>
      <c r="D3" s="38"/>
      <c r="E3" s="38"/>
      <c r="F3" s="38"/>
      <c r="G3" s="38"/>
    </row>
    <row r="4" spans="1:18" ht="15.75" x14ac:dyDescent="0.25">
      <c r="A4" s="41" t="s">
        <v>175</v>
      </c>
      <c r="B4" s="41"/>
      <c r="C4" s="41"/>
      <c r="D4" s="41"/>
      <c r="E4" s="41"/>
      <c r="F4" s="41"/>
      <c r="G4" s="41"/>
    </row>
    <row r="5" spans="1:18" ht="15.75" x14ac:dyDescent="0.25">
      <c r="A5" s="38" t="s">
        <v>173</v>
      </c>
      <c r="B5" s="38"/>
      <c r="C5" s="38"/>
      <c r="D5" s="38"/>
      <c r="E5" s="38"/>
      <c r="F5" s="38"/>
      <c r="G5" s="38"/>
    </row>
    <row r="6" spans="1:18" ht="94.5" x14ac:dyDescent="0.25">
      <c r="A6" s="15" t="s">
        <v>0</v>
      </c>
      <c r="B6" s="15" t="s">
        <v>1</v>
      </c>
      <c r="C6" s="15" t="s">
        <v>2</v>
      </c>
      <c r="D6" s="15" t="s">
        <v>3</v>
      </c>
      <c r="E6" s="15" t="s">
        <v>4</v>
      </c>
      <c r="F6" s="15" t="s">
        <v>5</v>
      </c>
      <c r="G6" s="15" t="s">
        <v>164</v>
      </c>
      <c r="H6" s="15" t="s">
        <v>161</v>
      </c>
      <c r="I6" s="15" t="s">
        <v>138</v>
      </c>
      <c r="J6" s="15" t="s">
        <v>137</v>
      </c>
      <c r="K6" s="29" t="s">
        <v>162</v>
      </c>
      <c r="L6" s="15" t="s">
        <v>165</v>
      </c>
      <c r="M6" s="15" t="s">
        <v>6</v>
      </c>
      <c r="N6" s="15" t="s">
        <v>166</v>
      </c>
      <c r="O6" s="15" t="s">
        <v>7</v>
      </c>
      <c r="P6" s="15" t="s">
        <v>8</v>
      </c>
      <c r="Q6" s="15" t="s">
        <v>9</v>
      </c>
      <c r="R6" s="7"/>
    </row>
    <row r="7" spans="1:18" ht="47.25" x14ac:dyDescent="0.25">
      <c r="A7" s="12" t="s">
        <v>150</v>
      </c>
      <c r="B7" s="12">
        <v>1</v>
      </c>
      <c r="C7" s="10" t="s">
        <v>139</v>
      </c>
      <c r="D7" s="12" t="s">
        <v>55</v>
      </c>
      <c r="E7" s="26" t="s">
        <v>143</v>
      </c>
      <c r="F7" s="12">
        <v>7</v>
      </c>
      <c r="G7" s="12">
        <v>11</v>
      </c>
      <c r="H7" s="12">
        <v>10</v>
      </c>
      <c r="I7" s="12">
        <v>11</v>
      </c>
      <c r="J7" s="12">
        <v>23</v>
      </c>
      <c r="K7" s="27">
        <v>23</v>
      </c>
      <c r="L7" s="12">
        <f t="shared" ref="L7:L30" si="0">SUM(G7:K7)</f>
        <v>78</v>
      </c>
      <c r="M7" s="12"/>
      <c r="N7" s="12">
        <v>78</v>
      </c>
      <c r="O7" s="12" t="s">
        <v>168</v>
      </c>
      <c r="P7" s="12">
        <v>1</v>
      </c>
      <c r="Q7" s="12" t="s">
        <v>54</v>
      </c>
      <c r="R7" s="7"/>
    </row>
    <row r="8" spans="1:18" ht="63" x14ac:dyDescent="0.25">
      <c r="A8" s="12" t="s">
        <v>150</v>
      </c>
      <c r="B8" s="12">
        <v>2</v>
      </c>
      <c r="C8" s="11" t="s">
        <v>142</v>
      </c>
      <c r="D8" s="12" t="s">
        <v>84</v>
      </c>
      <c r="E8" s="8" t="s">
        <v>144</v>
      </c>
      <c r="F8" s="12">
        <v>7</v>
      </c>
      <c r="G8" s="12">
        <v>12</v>
      </c>
      <c r="H8" s="12">
        <v>12</v>
      </c>
      <c r="I8" s="12">
        <v>9</v>
      </c>
      <c r="J8" s="12">
        <v>18</v>
      </c>
      <c r="K8" s="27">
        <v>22</v>
      </c>
      <c r="L8" s="12">
        <f t="shared" si="0"/>
        <v>73</v>
      </c>
      <c r="M8" s="12"/>
      <c r="N8" s="12">
        <v>73</v>
      </c>
      <c r="O8" s="12" t="s">
        <v>167</v>
      </c>
      <c r="P8" s="12">
        <v>2</v>
      </c>
      <c r="Q8" s="12" t="s">
        <v>85</v>
      </c>
      <c r="R8" s="7"/>
    </row>
    <row r="9" spans="1:18" ht="63" x14ac:dyDescent="0.25">
      <c r="A9" s="12" t="s">
        <v>150</v>
      </c>
      <c r="B9" s="12">
        <v>3</v>
      </c>
      <c r="C9" s="10" t="s">
        <v>142</v>
      </c>
      <c r="D9" s="12" t="s">
        <v>89</v>
      </c>
      <c r="E9" s="20" t="s">
        <v>144</v>
      </c>
      <c r="F9" s="12">
        <v>7</v>
      </c>
      <c r="G9" s="12">
        <v>11</v>
      </c>
      <c r="H9" s="12">
        <v>11</v>
      </c>
      <c r="I9" s="12">
        <v>10</v>
      </c>
      <c r="J9" s="12">
        <v>19</v>
      </c>
      <c r="K9" s="27">
        <v>14</v>
      </c>
      <c r="L9" s="12">
        <f t="shared" si="0"/>
        <v>65</v>
      </c>
      <c r="M9" s="12"/>
      <c r="N9" s="12">
        <v>65</v>
      </c>
      <c r="O9" s="12" t="s">
        <v>167</v>
      </c>
      <c r="P9" s="12">
        <v>3</v>
      </c>
      <c r="Q9" s="12" t="s">
        <v>85</v>
      </c>
      <c r="R9" s="7"/>
    </row>
    <row r="10" spans="1:18" ht="63" x14ac:dyDescent="0.25">
      <c r="A10" s="12" t="s">
        <v>150</v>
      </c>
      <c r="B10" s="12">
        <v>4</v>
      </c>
      <c r="C10" s="10" t="s">
        <v>142</v>
      </c>
      <c r="D10" s="12" t="s">
        <v>86</v>
      </c>
      <c r="E10" s="20" t="s">
        <v>144</v>
      </c>
      <c r="F10" s="12">
        <v>7</v>
      </c>
      <c r="G10" s="12">
        <v>11</v>
      </c>
      <c r="H10" s="12">
        <v>11</v>
      </c>
      <c r="I10" s="12">
        <v>10</v>
      </c>
      <c r="J10" s="12">
        <v>15</v>
      </c>
      <c r="K10" s="27">
        <v>17</v>
      </c>
      <c r="L10" s="12">
        <f t="shared" si="0"/>
        <v>64</v>
      </c>
      <c r="M10" s="12"/>
      <c r="N10" s="12">
        <v>64</v>
      </c>
      <c r="O10" s="12" t="s">
        <v>167</v>
      </c>
      <c r="P10" s="12">
        <v>4</v>
      </c>
      <c r="Q10" s="12" t="s">
        <v>87</v>
      </c>
      <c r="R10" s="7"/>
    </row>
    <row r="11" spans="1:18" ht="63" x14ac:dyDescent="0.25">
      <c r="A11" s="12" t="s">
        <v>150</v>
      </c>
      <c r="B11" s="12">
        <v>5</v>
      </c>
      <c r="C11" s="11" t="s">
        <v>142</v>
      </c>
      <c r="D11" s="12" t="s">
        <v>90</v>
      </c>
      <c r="E11" s="8" t="s">
        <v>144</v>
      </c>
      <c r="F11" s="12">
        <v>7</v>
      </c>
      <c r="G11" s="12">
        <v>9</v>
      </c>
      <c r="H11" s="12">
        <v>10</v>
      </c>
      <c r="I11" s="12">
        <v>13</v>
      </c>
      <c r="J11" s="12">
        <v>10</v>
      </c>
      <c r="K11" s="27">
        <v>21</v>
      </c>
      <c r="L11" s="12">
        <f t="shared" si="0"/>
        <v>63</v>
      </c>
      <c r="M11" s="12"/>
      <c r="N11" s="12">
        <v>63</v>
      </c>
      <c r="O11" s="12" t="s">
        <v>167</v>
      </c>
      <c r="P11" s="12">
        <v>5</v>
      </c>
      <c r="Q11" s="12" t="s">
        <v>87</v>
      </c>
      <c r="R11" s="7"/>
    </row>
    <row r="12" spans="1:18" ht="63" x14ac:dyDescent="0.25">
      <c r="A12" s="12" t="s">
        <v>150</v>
      </c>
      <c r="B12" s="12">
        <v>6</v>
      </c>
      <c r="C12" s="10" t="s">
        <v>142</v>
      </c>
      <c r="D12" s="12" t="s">
        <v>88</v>
      </c>
      <c r="E12" s="20" t="s">
        <v>144</v>
      </c>
      <c r="F12" s="12">
        <v>7</v>
      </c>
      <c r="G12" s="12">
        <v>9</v>
      </c>
      <c r="H12" s="12">
        <v>8</v>
      </c>
      <c r="I12" s="12">
        <v>8</v>
      </c>
      <c r="J12" s="12">
        <v>15</v>
      </c>
      <c r="K12" s="27">
        <v>17</v>
      </c>
      <c r="L12" s="12">
        <f t="shared" si="0"/>
        <v>57</v>
      </c>
      <c r="M12" s="12"/>
      <c r="N12" s="12">
        <v>57</v>
      </c>
      <c r="O12" s="12" t="s">
        <v>171</v>
      </c>
      <c r="P12" s="12">
        <v>6</v>
      </c>
      <c r="Q12" s="12" t="s">
        <v>87</v>
      </c>
      <c r="R12" s="7"/>
    </row>
    <row r="13" spans="1:18" ht="63" x14ac:dyDescent="0.25">
      <c r="A13" s="12" t="s">
        <v>150</v>
      </c>
      <c r="B13" s="12">
        <v>7</v>
      </c>
      <c r="C13" s="10" t="s">
        <v>142</v>
      </c>
      <c r="D13" s="12" t="s">
        <v>92</v>
      </c>
      <c r="E13" s="8" t="s">
        <v>144</v>
      </c>
      <c r="F13" s="12">
        <v>7</v>
      </c>
      <c r="G13" s="12">
        <v>7</v>
      </c>
      <c r="H13" s="12">
        <v>12</v>
      </c>
      <c r="I13" s="12">
        <v>11</v>
      </c>
      <c r="J13" s="12">
        <v>6</v>
      </c>
      <c r="K13" s="27">
        <v>19</v>
      </c>
      <c r="L13" s="12">
        <f t="shared" si="0"/>
        <v>55</v>
      </c>
      <c r="M13" s="12"/>
      <c r="N13" s="12">
        <v>55</v>
      </c>
      <c r="O13" s="12" t="s">
        <v>171</v>
      </c>
      <c r="P13" s="12">
        <v>7</v>
      </c>
      <c r="Q13" s="12" t="s">
        <v>82</v>
      </c>
      <c r="R13" s="7"/>
    </row>
    <row r="14" spans="1:18" ht="63" x14ac:dyDescent="0.25">
      <c r="A14" s="12" t="s">
        <v>150</v>
      </c>
      <c r="B14" s="12">
        <v>8</v>
      </c>
      <c r="C14" s="10" t="s">
        <v>142</v>
      </c>
      <c r="D14" s="12" t="s">
        <v>83</v>
      </c>
      <c r="E14" s="20" t="s">
        <v>144</v>
      </c>
      <c r="F14" s="12">
        <v>7</v>
      </c>
      <c r="G14" s="12">
        <v>6</v>
      </c>
      <c r="H14" s="12">
        <v>11</v>
      </c>
      <c r="I14" s="12">
        <v>6</v>
      </c>
      <c r="J14" s="12">
        <v>10</v>
      </c>
      <c r="K14" s="27">
        <v>20</v>
      </c>
      <c r="L14" s="12">
        <f t="shared" si="0"/>
        <v>53</v>
      </c>
      <c r="M14" s="12"/>
      <c r="N14" s="12">
        <v>53</v>
      </c>
      <c r="O14" s="12" t="s">
        <v>171</v>
      </c>
      <c r="P14" s="12">
        <v>8</v>
      </c>
      <c r="Q14" s="12" t="s">
        <v>80</v>
      </c>
      <c r="R14" s="7"/>
    </row>
    <row r="15" spans="1:18" ht="63" x14ac:dyDescent="0.25">
      <c r="A15" s="12" t="s">
        <v>150</v>
      </c>
      <c r="B15" s="12">
        <v>9</v>
      </c>
      <c r="C15" s="10" t="s">
        <v>142</v>
      </c>
      <c r="D15" s="12" t="s">
        <v>14</v>
      </c>
      <c r="E15" s="12" t="s">
        <v>10</v>
      </c>
      <c r="F15" s="12">
        <v>7</v>
      </c>
      <c r="G15" s="12">
        <v>9</v>
      </c>
      <c r="H15" s="12">
        <v>9</v>
      </c>
      <c r="I15" s="12">
        <v>9</v>
      </c>
      <c r="J15" s="12">
        <v>15</v>
      </c>
      <c r="K15" s="27">
        <v>9</v>
      </c>
      <c r="L15" s="12">
        <f t="shared" si="0"/>
        <v>51</v>
      </c>
      <c r="M15" s="12"/>
      <c r="N15" s="12">
        <v>51</v>
      </c>
      <c r="O15" s="12" t="s">
        <v>171</v>
      </c>
      <c r="P15" s="12">
        <v>9</v>
      </c>
      <c r="Q15" s="12" t="s">
        <v>11</v>
      </c>
    </row>
    <row r="16" spans="1:18" ht="63" x14ac:dyDescent="0.25">
      <c r="A16" s="12" t="s">
        <v>150</v>
      </c>
      <c r="B16" s="12">
        <v>10</v>
      </c>
      <c r="C16" s="11" t="s">
        <v>142</v>
      </c>
      <c r="D16" s="12" t="s">
        <v>95</v>
      </c>
      <c r="E16" s="8" t="s">
        <v>144</v>
      </c>
      <c r="F16" s="12">
        <v>7</v>
      </c>
      <c r="G16" s="12">
        <v>7</v>
      </c>
      <c r="H16" s="12">
        <v>9</v>
      </c>
      <c r="I16" s="12">
        <v>6</v>
      </c>
      <c r="J16" s="12">
        <v>10</v>
      </c>
      <c r="K16" s="27">
        <v>17</v>
      </c>
      <c r="L16" s="12">
        <f t="shared" si="0"/>
        <v>49</v>
      </c>
      <c r="M16" s="12"/>
      <c r="N16" s="12">
        <v>49</v>
      </c>
      <c r="O16" s="12" t="s">
        <v>171</v>
      </c>
      <c r="P16" s="12">
        <v>10</v>
      </c>
      <c r="Q16" s="12" t="s">
        <v>87</v>
      </c>
      <c r="R16" s="7"/>
    </row>
    <row r="17" spans="1:18" ht="63" x14ac:dyDescent="0.25">
      <c r="A17" s="12" t="s">
        <v>150</v>
      </c>
      <c r="B17" s="12">
        <v>11</v>
      </c>
      <c r="C17" s="10" t="s">
        <v>142</v>
      </c>
      <c r="D17" s="12" t="s">
        <v>91</v>
      </c>
      <c r="E17" s="20" t="s">
        <v>144</v>
      </c>
      <c r="F17" s="12">
        <v>7</v>
      </c>
      <c r="G17" s="12">
        <v>13</v>
      </c>
      <c r="H17" s="12">
        <v>11</v>
      </c>
      <c r="I17" s="12">
        <v>5</v>
      </c>
      <c r="J17" s="12">
        <v>6</v>
      </c>
      <c r="K17" s="27">
        <v>13</v>
      </c>
      <c r="L17" s="12">
        <f t="shared" si="0"/>
        <v>48</v>
      </c>
      <c r="M17" s="12"/>
      <c r="N17" s="12">
        <v>48</v>
      </c>
      <c r="O17" s="12" t="s">
        <v>171</v>
      </c>
      <c r="P17" s="12">
        <v>11</v>
      </c>
      <c r="Q17" s="12" t="s">
        <v>82</v>
      </c>
      <c r="R17" s="7"/>
    </row>
    <row r="18" spans="1:18" ht="63" x14ac:dyDescent="0.25">
      <c r="A18" s="12" t="s">
        <v>150</v>
      </c>
      <c r="B18" s="12">
        <v>12</v>
      </c>
      <c r="C18" s="11" t="s">
        <v>142</v>
      </c>
      <c r="D18" s="12" t="s">
        <v>94</v>
      </c>
      <c r="E18" s="8" t="s">
        <v>144</v>
      </c>
      <c r="F18" s="12">
        <v>7</v>
      </c>
      <c r="G18" s="12">
        <v>7</v>
      </c>
      <c r="H18" s="12">
        <v>9</v>
      </c>
      <c r="I18" s="12">
        <v>11</v>
      </c>
      <c r="J18" s="12">
        <v>10</v>
      </c>
      <c r="K18" s="27">
        <v>9</v>
      </c>
      <c r="L18" s="12">
        <f t="shared" si="0"/>
        <v>46</v>
      </c>
      <c r="M18" s="12"/>
      <c r="N18" s="12">
        <v>46</v>
      </c>
      <c r="O18" s="12" t="s">
        <v>171</v>
      </c>
      <c r="P18" s="12">
        <v>12</v>
      </c>
      <c r="Q18" s="12" t="s">
        <v>87</v>
      </c>
      <c r="R18" s="7"/>
    </row>
    <row r="19" spans="1:18" ht="63" x14ac:dyDescent="0.25">
      <c r="A19" s="12" t="s">
        <v>150</v>
      </c>
      <c r="B19" s="12">
        <v>13</v>
      </c>
      <c r="C19" s="11" t="s">
        <v>142</v>
      </c>
      <c r="D19" s="12" t="s">
        <v>13</v>
      </c>
      <c r="E19" s="27" t="s">
        <v>10</v>
      </c>
      <c r="F19" s="12">
        <v>7</v>
      </c>
      <c r="G19" s="12">
        <v>5</v>
      </c>
      <c r="H19" s="12">
        <v>9</v>
      </c>
      <c r="I19" s="12">
        <v>7</v>
      </c>
      <c r="J19" s="12">
        <v>12</v>
      </c>
      <c r="K19" s="27">
        <v>9</v>
      </c>
      <c r="L19" s="12">
        <f t="shared" si="0"/>
        <v>42</v>
      </c>
      <c r="M19" s="12"/>
      <c r="N19" s="12">
        <v>42</v>
      </c>
      <c r="O19" s="12" t="s">
        <v>171</v>
      </c>
      <c r="P19" s="12">
        <v>13</v>
      </c>
      <c r="Q19" s="12" t="s">
        <v>11</v>
      </c>
      <c r="R19" s="7"/>
    </row>
    <row r="20" spans="1:18" ht="63" x14ac:dyDescent="0.25">
      <c r="A20" s="12" t="s">
        <v>150</v>
      </c>
      <c r="B20" s="12">
        <v>14</v>
      </c>
      <c r="C20" s="21" t="s">
        <v>142</v>
      </c>
      <c r="D20" s="12" t="s">
        <v>93</v>
      </c>
      <c r="E20" s="20" t="s">
        <v>144</v>
      </c>
      <c r="F20" s="12">
        <v>7</v>
      </c>
      <c r="G20" s="12">
        <v>7</v>
      </c>
      <c r="H20" s="12">
        <v>7</v>
      </c>
      <c r="I20" s="12">
        <v>4</v>
      </c>
      <c r="J20" s="12">
        <v>11</v>
      </c>
      <c r="K20" s="27">
        <v>13</v>
      </c>
      <c r="L20" s="12">
        <f t="shared" si="0"/>
        <v>42</v>
      </c>
      <c r="M20" s="12"/>
      <c r="N20" s="12">
        <v>42</v>
      </c>
      <c r="O20" s="12" t="s">
        <v>171</v>
      </c>
      <c r="P20" s="12">
        <v>13</v>
      </c>
      <c r="Q20" s="12" t="s">
        <v>80</v>
      </c>
      <c r="R20" s="7"/>
    </row>
    <row r="21" spans="1:18" ht="63" x14ac:dyDescent="0.25">
      <c r="A21" s="12" t="s">
        <v>150</v>
      </c>
      <c r="B21" s="12">
        <v>15</v>
      </c>
      <c r="C21" s="11" t="s">
        <v>142</v>
      </c>
      <c r="D21" s="12" t="s">
        <v>15</v>
      </c>
      <c r="E21" s="12" t="s">
        <v>10</v>
      </c>
      <c r="F21" s="12">
        <v>7</v>
      </c>
      <c r="G21" s="12">
        <v>5</v>
      </c>
      <c r="H21" s="12">
        <v>7</v>
      </c>
      <c r="I21" s="12">
        <v>6</v>
      </c>
      <c r="J21" s="12">
        <v>11</v>
      </c>
      <c r="K21" s="27">
        <v>9</v>
      </c>
      <c r="L21" s="12">
        <f t="shared" si="0"/>
        <v>38</v>
      </c>
      <c r="M21" s="12"/>
      <c r="N21" s="12">
        <v>38</v>
      </c>
      <c r="O21" s="12" t="s">
        <v>171</v>
      </c>
      <c r="P21" s="12">
        <v>14</v>
      </c>
      <c r="Q21" s="12" t="s">
        <v>11</v>
      </c>
      <c r="R21" s="7"/>
    </row>
    <row r="22" spans="1:18" ht="63" x14ac:dyDescent="0.25">
      <c r="A22" s="12" t="s">
        <v>150</v>
      </c>
      <c r="B22" s="12">
        <v>16</v>
      </c>
      <c r="C22" s="11" t="s">
        <v>140</v>
      </c>
      <c r="D22" s="12" t="s">
        <v>35</v>
      </c>
      <c r="E22" s="9" t="s">
        <v>145</v>
      </c>
      <c r="F22" s="12">
        <v>7</v>
      </c>
      <c r="G22" s="12">
        <v>10</v>
      </c>
      <c r="H22" s="12">
        <v>8</v>
      </c>
      <c r="I22" s="12">
        <v>8</v>
      </c>
      <c r="J22" s="12">
        <v>12</v>
      </c>
      <c r="K22" s="27" t="s">
        <v>163</v>
      </c>
      <c r="L22" s="12">
        <f t="shared" si="0"/>
        <v>38</v>
      </c>
      <c r="M22" s="12"/>
      <c r="N22" s="12">
        <v>38</v>
      </c>
      <c r="O22" s="12" t="s">
        <v>171</v>
      </c>
      <c r="P22" s="12">
        <v>14</v>
      </c>
      <c r="Q22" s="12" t="s">
        <v>34</v>
      </c>
      <c r="R22" s="7"/>
    </row>
    <row r="23" spans="1:18" ht="78.75" x14ac:dyDescent="0.25">
      <c r="A23" s="12" t="s">
        <v>150</v>
      </c>
      <c r="B23" s="12">
        <v>17</v>
      </c>
      <c r="C23" s="11" t="s">
        <v>139</v>
      </c>
      <c r="D23" s="17" t="s">
        <v>66</v>
      </c>
      <c r="E23" s="28" t="s">
        <v>64</v>
      </c>
      <c r="F23" s="17">
        <v>7</v>
      </c>
      <c r="G23" s="18">
        <v>8</v>
      </c>
      <c r="H23" s="18">
        <v>8</v>
      </c>
      <c r="I23" s="18">
        <v>8</v>
      </c>
      <c r="J23" s="18">
        <v>8</v>
      </c>
      <c r="K23" s="32" t="s">
        <v>163</v>
      </c>
      <c r="L23" s="17">
        <f t="shared" si="0"/>
        <v>32</v>
      </c>
      <c r="M23" s="17"/>
      <c r="N23" s="17">
        <v>32</v>
      </c>
      <c r="O23" s="12" t="s">
        <v>171</v>
      </c>
      <c r="P23" s="17">
        <v>15</v>
      </c>
      <c r="Q23" s="17" t="s">
        <v>65</v>
      </c>
      <c r="R23" s="7"/>
    </row>
    <row r="24" spans="1:18" ht="63" x14ac:dyDescent="0.25">
      <c r="A24" s="12" t="s">
        <v>150</v>
      </c>
      <c r="B24" s="12">
        <v>18</v>
      </c>
      <c r="C24" s="11" t="s">
        <v>142</v>
      </c>
      <c r="D24" s="12" t="s">
        <v>12</v>
      </c>
      <c r="E24" s="12" t="s">
        <v>10</v>
      </c>
      <c r="F24" s="12">
        <v>7</v>
      </c>
      <c r="G24" s="12">
        <v>6</v>
      </c>
      <c r="H24" s="12">
        <v>9</v>
      </c>
      <c r="I24" s="12">
        <v>4</v>
      </c>
      <c r="J24" s="12">
        <v>6</v>
      </c>
      <c r="K24" s="27"/>
      <c r="L24" s="12">
        <f t="shared" si="0"/>
        <v>25</v>
      </c>
      <c r="M24" s="12"/>
      <c r="N24" s="12">
        <v>25</v>
      </c>
      <c r="O24" s="12" t="s">
        <v>171</v>
      </c>
      <c r="P24" s="12">
        <v>16</v>
      </c>
      <c r="Q24" s="12" t="s">
        <v>11</v>
      </c>
      <c r="R24" s="7"/>
    </row>
    <row r="25" spans="1:18" ht="78.75" x14ac:dyDescent="0.25">
      <c r="A25" s="12" t="s">
        <v>150</v>
      </c>
      <c r="B25" s="12">
        <v>19</v>
      </c>
      <c r="C25" s="11" t="s">
        <v>140</v>
      </c>
      <c r="D25" s="12" t="s">
        <v>75</v>
      </c>
      <c r="E25" s="14" t="s">
        <v>149</v>
      </c>
      <c r="F25" s="12">
        <v>7</v>
      </c>
      <c r="G25" s="12">
        <v>3</v>
      </c>
      <c r="H25" s="12">
        <v>5</v>
      </c>
      <c r="I25" s="12">
        <v>9</v>
      </c>
      <c r="J25" s="12">
        <v>6</v>
      </c>
      <c r="K25" s="27">
        <v>0</v>
      </c>
      <c r="L25" s="12">
        <f t="shared" si="0"/>
        <v>23</v>
      </c>
      <c r="M25" s="12"/>
      <c r="N25" s="12">
        <v>23</v>
      </c>
      <c r="O25" s="12" t="s">
        <v>171</v>
      </c>
      <c r="P25" s="12">
        <v>17</v>
      </c>
      <c r="Q25" s="12" t="s">
        <v>74</v>
      </c>
      <c r="R25" s="7"/>
    </row>
    <row r="26" spans="1:18" ht="94.5" x14ac:dyDescent="0.25">
      <c r="A26" s="12" t="s">
        <v>150</v>
      </c>
      <c r="B26" s="12">
        <v>20</v>
      </c>
      <c r="C26" s="21" t="s">
        <v>141</v>
      </c>
      <c r="D26" s="12" t="s">
        <v>62</v>
      </c>
      <c r="E26" s="12" t="s">
        <v>60</v>
      </c>
      <c r="F26" s="12">
        <v>7</v>
      </c>
      <c r="G26" s="12">
        <v>5</v>
      </c>
      <c r="H26" s="19">
        <v>4</v>
      </c>
      <c r="I26" s="12">
        <v>6</v>
      </c>
      <c r="J26" s="12">
        <v>8</v>
      </c>
      <c r="K26" s="27">
        <v>0</v>
      </c>
      <c r="L26" s="12">
        <f t="shared" si="0"/>
        <v>23</v>
      </c>
      <c r="M26" s="12"/>
      <c r="N26" s="12">
        <v>23</v>
      </c>
      <c r="O26" s="12" t="s">
        <v>171</v>
      </c>
      <c r="P26" s="12">
        <v>17</v>
      </c>
      <c r="Q26" s="12" t="s">
        <v>61</v>
      </c>
      <c r="R26" s="7"/>
    </row>
    <row r="27" spans="1:18" ht="78.75" x14ac:dyDescent="0.25">
      <c r="A27" s="12" t="s">
        <v>150</v>
      </c>
      <c r="B27" s="12">
        <v>21</v>
      </c>
      <c r="C27" s="21" t="s">
        <v>139</v>
      </c>
      <c r="D27" s="17" t="s">
        <v>63</v>
      </c>
      <c r="E27" s="17" t="s">
        <v>64</v>
      </c>
      <c r="F27" s="17">
        <v>7</v>
      </c>
      <c r="G27" s="18">
        <v>6</v>
      </c>
      <c r="H27" s="18">
        <v>5</v>
      </c>
      <c r="I27" s="18">
        <v>4</v>
      </c>
      <c r="J27" s="18">
        <v>6</v>
      </c>
      <c r="K27" s="32" t="s">
        <v>163</v>
      </c>
      <c r="L27" s="17">
        <f t="shared" si="0"/>
        <v>21</v>
      </c>
      <c r="M27" s="17"/>
      <c r="N27" s="17">
        <v>21</v>
      </c>
      <c r="O27" s="12" t="s">
        <v>171</v>
      </c>
      <c r="P27" s="17">
        <v>18</v>
      </c>
      <c r="Q27" s="17" t="s">
        <v>65</v>
      </c>
      <c r="R27" s="7"/>
    </row>
    <row r="28" spans="1:18" ht="78.75" x14ac:dyDescent="0.25">
      <c r="A28" s="12" t="s">
        <v>150</v>
      </c>
      <c r="B28" s="12">
        <v>22</v>
      </c>
      <c r="C28" s="21" t="s">
        <v>141</v>
      </c>
      <c r="D28" s="12" t="s">
        <v>68</v>
      </c>
      <c r="E28" s="12" t="s">
        <v>67</v>
      </c>
      <c r="F28" s="12">
        <v>7</v>
      </c>
      <c r="G28" s="12">
        <v>8</v>
      </c>
      <c r="H28" s="12">
        <v>5</v>
      </c>
      <c r="I28" s="12">
        <v>5</v>
      </c>
      <c r="J28" s="12">
        <v>0</v>
      </c>
      <c r="K28" s="27">
        <v>0</v>
      </c>
      <c r="L28" s="12">
        <f t="shared" si="0"/>
        <v>18</v>
      </c>
      <c r="M28" s="12"/>
      <c r="N28" s="12">
        <v>18</v>
      </c>
      <c r="O28" s="12" t="s">
        <v>171</v>
      </c>
      <c r="P28" s="16">
        <v>19</v>
      </c>
      <c r="Q28" s="16" t="s">
        <v>69</v>
      </c>
      <c r="R28" s="7"/>
    </row>
    <row r="29" spans="1:18" ht="78.75" x14ac:dyDescent="0.25">
      <c r="A29" s="12" t="s">
        <v>150</v>
      </c>
      <c r="B29" s="12">
        <v>23</v>
      </c>
      <c r="C29" s="10" t="s">
        <v>141</v>
      </c>
      <c r="D29" s="12" t="s">
        <v>70</v>
      </c>
      <c r="E29" s="12" t="s">
        <v>67</v>
      </c>
      <c r="F29" s="12">
        <v>7</v>
      </c>
      <c r="G29" s="12">
        <v>5</v>
      </c>
      <c r="H29" s="12">
        <v>8</v>
      </c>
      <c r="I29" s="12">
        <v>3</v>
      </c>
      <c r="J29" s="12">
        <v>0</v>
      </c>
      <c r="K29" s="27">
        <v>0</v>
      </c>
      <c r="L29" s="12">
        <f t="shared" si="0"/>
        <v>16</v>
      </c>
      <c r="M29" s="12"/>
      <c r="N29" s="12">
        <v>16</v>
      </c>
      <c r="O29" s="12" t="s">
        <v>171</v>
      </c>
      <c r="P29" s="16">
        <v>20</v>
      </c>
      <c r="Q29" s="16" t="s">
        <v>69</v>
      </c>
      <c r="R29" s="7"/>
    </row>
    <row r="30" spans="1:18" ht="78.75" x14ac:dyDescent="0.25">
      <c r="A30" s="12" t="s">
        <v>150</v>
      </c>
      <c r="B30" s="12">
        <v>24</v>
      </c>
      <c r="C30" s="10" t="s">
        <v>141</v>
      </c>
      <c r="D30" s="12" t="s">
        <v>71</v>
      </c>
      <c r="E30" s="12" t="s">
        <v>67</v>
      </c>
      <c r="F30" s="12">
        <v>7</v>
      </c>
      <c r="G30" s="12">
        <v>7</v>
      </c>
      <c r="H30" s="12">
        <v>4</v>
      </c>
      <c r="I30" s="12">
        <v>3</v>
      </c>
      <c r="J30" s="12">
        <v>0</v>
      </c>
      <c r="K30" s="27" t="s">
        <v>163</v>
      </c>
      <c r="L30" s="12">
        <f t="shared" si="0"/>
        <v>14</v>
      </c>
      <c r="M30" s="12"/>
      <c r="N30" s="12">
        <v>14</v>
      </c>
      <c r="O30" s="12" t="s">
        <v>171</v>
      </c>
      <c r="P30" s="16">
        <v>21</v>
      </c>
      <c r="Q30" s="16" t="s">
        <v>69</v>
      </c>
      <c r="R30" s="7"/>
    </row>
    <row r="33" spans="3:5" ht="63" x14ac:dyDescent="0.25">
      <c r="C33" s="40" t="s">
        <v>176</v>
      </c>
      <c r="D33" s="40" t="s">
        <v>177</v>
      </c>
      <c r="E33" s="40" t="s">
        <v>178</v>
      </c>
    </row>
    <row r="34" spans="3:5" ht="15.75" x14ac:dyDescent="0.25">
      <c r="C34" s="40" t="s">
        <v>179</v>
      </c>
      <c r="D34" s="40"/>
      <c r="E34" s="40"/>
    </row>
    <row r="35" spans="3:5" ht="15.75" x14ac:dyDescent="0.25">
      <c r="C35" s="40"/>
      <c r="D35" s="40"/>
      <c r="E35" s="40"/>
    </row>
    <row r="36" spans="3:5" ht="47.25" x14ac:dyDescent="0.25">
      <c r="C36" s="40"/>
      <c r="D36" s="40" t="s">
        <v>180</v>
      </c>
      <c r="E36" s="40" t="s">
        <v>181</v>
      </c>
    </row>
    <row r="37" spans="3:5" ht="63" x14ac:dyDescent="0.25">
      <c r="C37" s="40"/>
      <c r="D37" s="40" t="s">
        <v>182</v>
      </c>
      <c r="E37" s="40" t="s">
        <v>178</v>
      </c>
    </row>
    <row r="38" spans="3:5" ht="63" x14ac:dyDescent="0.25">
      <c r="C38" s="40"/>
      <c r="D38" s="40" t="s">
        <v>183</v>
      </c>
      <c r="E38" s="40" t="s">
        <v>178</v>
      </c>
    </row>
    <row r="39" spans="3:5" ht="63" x14ac:dyDescent="0.25">
      <c r="C39" s="40"/>
      <c r="D39" s="40" t="s">
        <v>184</v>
      </c>
      <c r="E39" s="40" t="s">
        <v>178</v>
      </c>
    </row>
  </sheetData>
  <autoFilter ref="A6:Q30">
    <sortState ref="A3:Q26">
      <sortCondition descending="1" ref="L2:L26"/>
    </sortState>
  </autoFilter>
  <sortState ref="C3:R27">
    <sortCondition descending="1" ref="L3:L27"/>
  </sortState>
  <mergeCells count="1">
    <mergeCell ref="A4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zoomScale="80" zoomScaleNormal="80" workbookViewId="0">
      <selection sqref="A1:G5"/>
    </sheetView>
  </sheetViews>
  <sheetFormatPr defaultColWidth="30.85546875" defaultRowHeight="15" x14ac:dyDescent="0.25"/>
  <cols>
    <col min="1" max="1" width="18.85546875" style="4" customWidth="1"/>
    <col min="2" max="2" width="7.85546875" style="4" customWidth="1"/>
    <col min="3" max="3" width="32.28515625" style="4" customWidth="1"/>
    <col min="4" max="4" width="24.28515625" style="4" customWidth="1"/>
    <col min="5" max="5" width="34.85546875" style="4" customWidth="1"/>
    <col min="6" max="6" width="6.7109375" style="4" customWidth="1"/>
    <col min="7" max="7" width="8.85546875" style="4" customWidth="1"/>
    <col min="8" max="8" width="12" style="4" bestFit="1" customWidth="1"/>
    <col min="9" max="9" width="10.28515625" style="4" customWidth="1"/>
    <col min="10" max="10" width="12.28515625" style="4" bestFit="1" customWidth="1"/>
    <col min="11" max="11" width="12.28515625" style="4" customWidth="1"/>
    <col min="12" max="12" width="6.5703125" style="4" bestFit="1" customWidth="1"/>
    <col min="13" max="13" width="10.42578125" style="4" customWidth="1"/>
    <col min="14" max="14" width="7" style="4" bestFit="1" customWidth="1"/>
    <col min="15" max="15" width="13.85546875" style="4" customWidth="1"/>
    <col min="16" max="16" width="11.28515625" style="4" customWidth="1"/>
    <col min="17" max="16384" width="30.85546875" style="4"/>
  </cols>
  <sheetData>
    <row r="1" spans="1:17" ht="15.75" x14ac:dyDescent="0.25">
      <c r="A1" s="38" t="s">
        <v>174</v>
      </c>
      <c r="B1" s="38"/>
      <c r="C1" s="39"/>
      <c r="D1" s="39"/>
      <c r="E1" s="39"/>
      <c r="F1" s="39"/>
      <c r="G1" s="39"/>
    </row>
    <row r="2" spans="1:17" ht="15.75" x14ac:dyDescent="0.25">
      <c r="A2" s="38" t="s">
        <v>185</v>
      </c>
      <c r="B2" s="38"/>
      <c r="C2" s="38"/>
      <c r="D2" s="38"/>
      <c r="E2" s="38"/>
      <c r="F2" s="38"/>
      <c r="G2" s="38"/>
    </row>
    <row r="3" spans="1:17" ht="15.75" x14ac:dyDescent="0.25">
      <c r="A3" s="38" t="s">
        <v>172</v>
      </c>
      <c r="B3" s="38"/>
      <c r="C3" s="38"/>
      <c r="D3" s="38"/>
      <c r="E3" s="38"/>
      <c r="F3" s="38"/>
      <c r="G3" s="38"/>
    </row>
    <row r="4" spans="1:17" ht="15.75" x14ac:dyDescent="0.25">
      <c r="A4" s="41" t="s">
        <v>186</v>
      </c>
      <c r="B4" s="41"/>
      <c r="C4" s="41"/>
      <c r="D4" s="41"/>
      <c r="E4" s="41"/>
      <c r="F4" s="41"/>
      <c r="G4" s="41"/>
    </row>
    <row r="5" spans="1:17" ht="15.75" x14ac:dyDescent="0.25">
      <c r="A5" s="38" t="s">
        <v>173</v>
      </c>
      <c r="B5" s="38"/>
      <c r="C5" s="38"/>
      <c r="D5" s="38"/>
      <c r="E5" s="38"/>
      <c r="F5" s="38"/>
      <c r="G5" s="38"/>
    </row>
    <row r="6" spans="1:17" ht="63.75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5" t="s">
        <v>164</v>
      </c>
      <c r="H6" s="15" t="s">
        <v>161</v>
      </c>
      <c r="I6" s="15" t="s">
        <v>138</v>
      </c>
      <c r="J6" s="15" t="s">
        <v>137</v>
      </c>
      <c r="K6" s="29" t="s">
        <v>162</v>
      </c>
      <c r="L6" s="15" t="s">
        <v>165</v>
      </c>
      <c r="M6" s="15" t="s">
        <v>6</v>
      </c>
      <c r="N6" s="15" t="s">
        <v>166</v>
      </c>
      <c r="O6" s="1" t="s">
        <v>7</v>
      </c>
      <c r="P6" s="1" t="s">
        <v>8</v>
      </c>
      <c r="Q6" s="1" t="s">
        <v>9</v>
      </c>
    </row>
    <row r="7" spans="1:17" ht="63" x14ac:dyDescent="0.25">
      <c r="A7" s="2" t="s">
        <v>150</v>
      </c>
      <c r="B7" s="2">
        <v>1</v>
      </c>
      <c r="C7" s="10" t="s">
        <v>142</v>
      </c>
      <c r="D7" s="2" t="s">
        <v>102</v>
      </c>
      <c r="E7" s="8" t="s">
        <v>144</v>
      </c>
      <c r="F7" s="2">
        <v>8</v>
      </c>
      <c r="G7" s="2">
        <v>14</v>
      </c>
      <c r="H7" s="2">
        <v>12</v>
      </c>
      <c r="I7" s="2">
        <v>11</v>
      </c>
      <c r="J7" s="2">
        <v>20</v>
      </c>
      <c r="K7" s="26">
        <v>20</v>
      </c>
      <c r="L7" s="2">
        <f t="shared" ref="L7:L31" si="0">SUM(G7:K7)</f>
        <v>77</v>
      </c>
      <c r="M7" s="2"/>
      <c r="N7" s="2">
        <v>77</v>
      </c>
      <c r="O7" s="2" t="s">
        <v>168</v>
      </c>
      <c r="P7" s="2">
        <v>1</v>
      </c>
      <c r="Q7" s="2" t="s">
        <v>81</v>
      </c>
    </row>
    <row r="8" spans="1:17" ht="63" x14ac:dyDescent="0.25">
      <c r="A8" s="2" t="s">
        <v>150</v>
      </c>
      <c r="B8" s="2">
        <v>2</v>
      </c>
      <c r="C8" s="10" t="s">
        <v>142</v>
      </c>
      <c r="D8" s="2" t="s">
        <v>101</v>
      </c>
      <c r="E8" s="8" t="s">
        <v>144</v>
      </c>
      <c r="F8" s="2">
        <v>8</v>
      </c>
      <c r="G8" s="2">
        <v>14</v>
      </c>
      <c r="H8" s="2">
        <v>13</v>
      </c>
      <c r="I8" s="2">
        <v>13</v>
      </c>
      <c r="J8" s="2">
        <v>18</v>
      </c>
      <c r="K8" s="26">
        <v>18</v>
      </c>
      <c r="L8" s="2">
        <f t="shared" si="0"/>
        <v>76</v>
      </c>
      <c r="M8" s="2"/>
      <c r="N8" s="2">
        <v>76</v>
      </c>
      <c r="O8" s="2" t="s">
        <v>168</v>
      </c>
      <c r="P8" s="2">
        <v>2</v>
      </c>
      <c r="Q8" s="2" t="s">
        <v>99</v>
      </c>
    </row>
    <row r="9" spans="1:17" ht="63" x14ac:dyDescent="0.25">
      <c r="A9" s="2" t="s">
        <v>150</v>
      </c>
      <c r="B9" s="2">
        <v>3</v>
      </c>
      <c r="C9" s="11" t="s">
        <v>142</v>
      </c>
      <c r="D9" s="2" t="s">
        <v>96</v>
      </c>
      <c r="E9" s="8" t="s">
        <v>144</v>
      </c>
      <c r="F9" s="2">
        <v>8</v>
      </c>
      <c r="G9" s="2">
        <v>15</v>
      </c>
      <c r="H9" s="2">
        <v>10</v>
      </c>
      <c r="I9" s="2">
        <v>10</v>
      </c>
      <c r="J9" s="2">
        <v>16</v>
      </c>
      <c r="K9" s="26">
        <v>20</v>
      </c>
      <c r="L9" s="2">
        <f t="shared" si="0"/>
        <v>71</v>
      </c>
      <c r="M9" s="2"/>
      <c r="N9" s="2">
        <v>71</v>
      </c>
      <c r="O9" s="2" t="s">
        <v>167</v>
      </c>
      <c r="P9" s="2">
        <v>3</v>
      </c>
      <c r="Q9" s="2" t="s">
        <v>82</v>
      </c>
    </row>
    <row r="10" spans="1:17" ht="63" x14ac:dyDescent="0.25">
      <c r="A10" s="2" t="s">
        <v>150</v>
      </c>
      <c r="B10" s="2">
        <v>4</v>
      </c>
      <c r="C10" s="11" t="s">
        <v>140</v>
      </c>
      <c r="D10" s="2" t="s">
        <v>37</v>
      </c>
      <c r="E10" s="9" t="s">
        <v>145</v>
      </c>
      <c r="F10" s="2">
        <v>8</v>
      </c>
      <c r="G10" s="2">
        <v>13</v>
      </c>
      <c r="H10" s="2">
        <v>8</v>
      </c>
      <c r="I10" s="2">
        <v>12</v>
      </c>
      <c r="J10" s="2">
        <v>23</v>
      </c>
      <c r="K10" s="26">
        <v>15</v>
      </c>
      <c r="L10" s="2">
        <f t="shared" si="0"/>
        <v>71</v>
      </c>
      <c r="M10" s="2"/>
      <c r="N10" s="2">
        <v>71</v>
      </c>
      <c r="O10" s="2" t="s">
        <v>167</v>
      </c>
      <c r="P10" s="2">
        <v>3</v>
      </c>
      <c r="Q10" s="2" t="s">
        <v>34</v>
      </c>
    </row>
    <row r="11" spans="1:17" ht="63" x14ac:dyDescent="0.25">
      <c r="A11" s="2" t="s">
        <v>150</v>
      </c>
      <c r="B11" s="2">
        <v>5</v>
      </c>
      <c r="C11" s="10" t="s">
        <v>142</v>
      </c>
      <c r="D11" s="2" t="s">
        <v>98</v>
      </c>
      <c r="E11" s="8" t="s">
        <v>144</v>
      </c>
      <c r="F11" s="2">
        <v>8</v>
      </c>
      <c r="G11" s="2">
        <v>13</v>
      </c>
      <c r="H11" s="2">
        <v>11</v>
      </c>
      <c r="I11" s="2">
        <v>10</v>
      </c>
      <c r="J11" s="2">
        <v>16</v>
      </c>
      <c r="K11" s="26">
        <v>20</v>
      </c>
      <c r="L11" s="2">
        <f t="shared" si="0"/>
        <v>70</v>
      </c>
      <c r="M11" s="2"/>
      <c r="N11" s="2">
        <v>70</v>
      </c>
      <c r="O11" s="2" t="s">
        <v>167</v>
      </c>
      <c r="P11" s="2">
        <v>4</v>
      </c>
      <c r="Q11" s="2" t="s">
        <v>99</v>
      </c>
    </row>
    <row r="12" spans="1:17" ht="63" x14ac:dyDescent="0.25">
      <c r="A12" s="2" t="s">
        <v>150</v>
      </c>
      <c r="B12" s="2">
        <v>6</v>
      </c>
      <c r="C12" s="10" t="s">
        <v>142</v>
      </c>
      <c r="D12" s="2" t="s">
        <v>103</v>
      </c>
      <c r="E12" s="20" t="s">
        <v>144</v>
      </c>
      <c r="F12" s="2">
        <v>8</v>
      </c>
      <c r="G12" s="2">
        <v>13</v>
      </c>
      <c r="H12" s="2">
        <v>13</v>
      </c>
      <c r="I12" s="2">
        <v>9</v>
      </c>
      <c r="J12" s="2">
        <v>19</v>
      </c>
      <c r="K12" s="26">
        <v>15</v>
      </c>
      <c r="L12" s="2">
        <f t="shared" si="0"/>
        <v>69</v>
      </c>
      <c r="M12" s="2"/>
      <c r="N12" s="2">
        <v>69</v>
      </c>
      <c r="O12" s="2" t="s">
        <v>167</v>
      </c>
      <c r="P12" s="2">
        <v>5</v>
      </c>
      <c r="Q12" s="2" t="s">
        <v>82</v>
      </c>
    </row>
    <row r="13" spans="1:17" ht="63" x14ac:dyDescent="0.25">
      <c r="A13" s="2" t="s">
        <v>150</v>
      </c>
      <c r="B13" s="2">
        <v>7</v>
      </c>
      <c r="C13" s="11" t="s">
        <v>142</v>
      </c>
      <c r="D13" s="2" t="s">
        <v>100</v>
      </c>
      <c r="E13" s="20" t="s">
        <v>144</v>
      </c>
      <c r="F13" s="2">
        <v>8</v>
      </c>
      <c r="G13" s="2">
        <v>11</v>
      </c>
      <c r="H13" s="2">
        <v>12</v>
      </c>
      <c r="I13" s="2">
        <v>10</v>
      </c>
      <c r="J13" s="2">
        <v>18</v>
      </c>
      <c r="K13" s="26">
        <v>15</v>
      </c>
      <c r="L13" s="2">
        <f t="shared" si="0"/>
        <v>66</v>
      </c>
      <c r="M13" s="2"/>
      <c r="N13" s="2">
        <v>66</v>
      </c>
      <c r="O13" s="2" t="s">
        <v>167</v>
      </c>
      <c r="P13" s="2">
        <v>6</v>
      </c>
      <c r="Q13" s="2" t="s">
        <v>99</v>
      </c>
    </row>
    <row r="14" spans="1:17" ht="78.75" x14ac:dyDescent="0.25">
      <c r="A14" s="2" t="s">
        <v>150</v>
      </c>
      <c r="B14" s="2">
        <v>8</v>
      </c>
      <c r="C14" s="22" t="s">
        <v>147</v>
      </c>
      <c r="D14" s="5" t="s">
        <v>50</v>
      </c>
      <c r="E14" s="13" t="s">
        <v>148</v>
      </c>
      <c r="F14" s="2">
        <v>8</v>
      </c>
      <c r="G14" s="2">
        <v>8</v>
      </c>
      <c r="H14" s="2">
        <v>11</v>
      </c>
      <c r="I14" s="2">
        <v>8</v>
      </c>
      <c r="J14" s="2">
        <v>19</v>
      </c>
      <c r="K14" s="26">
        <v>20</v>
      </c>
      <c r="L14" s="2">
        <f t="shared" si="0"/>
        <v>66</v>
      </c>
      <c r="M14" s="2"/>
      <c r="N14" s="2">
        <v>66</v>
      </c>
      <c r="O14" s="2" t="s">
        <v>167</v>
      </c>
      <c r="P14" s="2">
        <v>6</v>
      </c>
      <c r="Q14" s="6" t="s">
        <v>48</v>
      </c>
    </row>
    <row r="15" spans="1:17" ht="63" x14ac:dyDescent="0.25">
      <c r="A15" s="2" t="s">
        <v>150</v>
      </c>
      <c r="B15" s="2">
        <v>9</v>
      </c>
      <c r="C15" s="11" t="s">
        <v>142</v>
      </c>
      <c r="D15" s="2" t="s">
        <v>97</v>
      </c>
      <c r="E15" s="8" t="s">
        <v>144</v>
      </c>
      <c r="F15" s="2">
        <v>8</v>
      </c>
      <c r="G15" s="2">
        <v>12</v>
      </c>
      <c r="H15" s="2">
        <v>10</v>
      </c>
      <c r="I15" s="2">
        <v>11</v>
      </c>
      <c r="J15" s="2">
        <v>12</v>
      </c>
      <c r="K15" s="26">
        <v>18</v>
      </c>
      <c r="L15" s="2">
        <f t="shared" si="0"/>
        <v>63</v>
      </c>
      <c r="M15" s="2"/>
      <c r="N15" s="2">
        <v>63</v>
      </c>
      <c r="O15" s="2" t="s">
        <v>167</v>
      </c>
      <c r="P15" s="2">
        <v>7</v>
      </c>
      <c r="Q15" s="2" t="s">
        <v>81</v>
      </c>
    </row>
    <row r="16" spans="1:17" ht="63" x14ac:dyDescent="0.25">
      <c r="A16" s="2" t="s">
        <v>150</v>
      </c>
      <c r="B16" s="2">
        <v>10</v>
      </c>
      <c r="C16" s="21" t="s">
        <v>140</v>
      </c>
      <c r="D16" s="2" t="s">
        <v>38</v>
      </c>
      <c r="E16" s="23" t="s">
        <v>145</v>
      </c>
      <c r="F16" s="2">
        <v>8</v>
      </c>
      <c r="G16" s="2">
        <v>13</v>
      </c>
      <c r="H16" s="2">
        <v>8</v>
      </c>
      <c r="I16" s="2">
        <v>10</v>
      </c>
      <c r="J16" s="2">
        <v>18</v>
      </c>
      <c r="K16" s="26">
        <v>12</v>
      </c>
      <c r="L16" s="2">
        <f t="shared" si="0"/>
        <v>61</v>
      </c>
      <c r="M16" s="2"/>
      <c r="N16" s="2">
        <v>61</v>
      </c>
      <c r="O16" s="2" t="s">
        <v>171</v>
      </c>
      <c r="P16" s="2">
        <v>8</v>
      </c>
      <c r="Q16" s="2" t="s">
        <v>34</v>
      </c>
    </row>
    <row r="17" spans="1:17" ht="63" x14ac:dyDescent="0.25">
      <c r="A17" s="2" t="s">
        <v>150</v>
      </c>
      <c r="B17" s="2">
        <v>11</v>
      </c>
      <c r="C17" s="10" t="s">
        <v>142</v>
      </c>
      <c r="D17" s="2" t="s">
        <v>23</v>
      </c>
      <c r="E17" s="2" t="s">
        <v>10</v>
      </c>
      <c r="F17" s="2">
        <v>8</v>
      </c>
      <c r="G17" s="2">
        <v>8</v>
      </c>
      <c r="H17" s="2">
        <v>12</v>
      </c>
      <c r="I17" s="2">
        <v>6</v>
      </c>
      <c r="J17" s="2">
        <v>19</v>
      </c>
      <c r="K17" s="26">
        <v>13</v>
      </c>
      <c r="L17" s="2">
        <f t="shared" si="0"/>
        <v>58</v>
      </c>
      <c r="M17" s="2"/>
      <c r="N17" s="2">
        <v>58</v>
      </c>
      <c r="O17" s="2" t="s">
        <v>171</v>
      </c>
      <c r="P17" s="2">
        <v>9</v>
      </c>
      <c r="Q17" s="2" t="s">
        <v>11</v>
      </c>
    </row>
    <row r="18" spans="1:17" ht="63" x14ac:dyDescent="0.25">
      <c r="A18" s="2" t="s">
        <v>150</v>
      </c>
      <c r="B18" s="2">
        <v>12</v>
      </c>
      <c r="C18" s="10" t="s">
        <v>140</v>
      </c>
      <c r="D18" s="2" t="s">
        <v>36</v>
      </c>
      <c r="E18" s="9" t="s">
        <v>145</v>
      </c>
      <c r="F18" s="2">
        <v>8</v>
      </c>
      <c r="G18" s="2">
        <v>10</v>
      </c>
      <c r="H18" s="2">
        <v>11</v>
      </c>
      <c r="I18" s="2">
        <v>9</v>
      </c>
      <c r="J18" s="2">
        <v>12</v>
      </c>
      <c r="K18" s="26">
        <v>13</v>
      </c>
      <c r="L18" s="2">
        <f t="shared" si="0"/>
        <v>55</v>
      </c>
      <c r="M18" s="2"/>
      <c r="N18" s="2">
        <v>55</v>
      </c>
      <c r="O18" s="2" t="s">
        <v>171</v>
      </c>
      <c r="P18" s="2">
        <v>10</v>
      </c>
      <c r="Q18" s="2" t="s">
        <v>34</v>
      </c>
    </row>
    <row r="19" spans="1:17" ht="63" x14ac:dyDescent="0.25">
      <c r="A19" s="2" t="s">
        <v>150</v>
      </c>
      <c r="B19" s="2">
        <v>13</v>
      </c>
      <c r="C19" s="11" t="s">
        <v>140</v>
      </c>
      <c r="D19" s="2" t="s">
        <v>39</v>
      </c>
      <c r="E19" s="9" t="s">
        <v>145</v>
      </c>
      <c r="F19" s="2">
        <v>8</v>
      </c>
      <c r="G19" s="2">
        <v>10</v>
      </c>
      <c r="H19" s="2">
        <v>7</v>
      </c>
      <c r="I19" s="2">
        <v>10</v>
      </c>
      <c r="J19" s="2">
        <v>10</v>
      </c>
      <c r="K19" s="26">
        <v>13</v>
      </c>
      <c r="L19" s="2">
        <f t="shared" si="0"/>
        <v>50</v>
      </c>
      <c r="M19" s="2"/>
      <c r="N19" s="2">
        <v>50</v>
      </c>
      <c r="O19" s="2" t="s">
        <v>171</v>
      </c>
      <c r="P19" s="2">
        <v>11</v>
      </c>
      <c r="Q19" s="2" t="s">
        <v>34</v>
      </c>
    </row>
    <row r="20" spans="1:17" ht="78.75" x14ac:dyDescent="0.25">
      <c r="A20" s="2" t="s">
        <v>150</v>
      </c>
      <c r="B20" s="2">
        <v>14</v>
      </c>
      <c r="C20" s="22" t="s">
        <v>147</v>
      </c>
      <c r="D20" s="5" t="s">
        <v>49</v>
      </c>
      <c r="E20" s="31" t="s">
        <v>148</v>
      </c>
      <c r="F20" s="2">
        <v>8</v>
      </c>
      <c r="G20" s="2">
        <v>7</v>
      </c>
      <c r="H20" s="2">
        <v>9</v>
      </c>
      <c r="I20" s="2">
        <v>9</v>
      </c>
      <c r="J20" s="2">
        <v>10</v>
      </c>
      <c r="K20" s="26">
        <v>15</v>
      </c>
      <c r="L20" s="2">
        <f t="shared" si="0"/>
        <v>50</v>
      </c>
      <c r="M20" s="2"/>
      <c r="N20" s="2">
        <v>50</v>
      </c>
      <c r="O20" s="2" t="s">
        <v>171</v>
      </c>
      <c r="P20" s="2">
        <v>11</v>
      </c>
      <c r="Q20" s="6" t="s">
        <v>48</v>
      </c>
    </row>
    <row r="21" spans="1:17" ht="47.25" x14ac:dyDescent="0.25">
      <c r="A21" s="2" t="s">
        <v>150</v>
      </c>
      <c r="B21" s="2">
        <v>15</v>
      </c>
      <c r="C21" s="26" t="s">
        <v>154</v>
      </c>
      <c r="D21" s="2" t="s">
        <v>125</v>
      </c>
      <c r="E21" s="33" t="s">
        <v>155</v>
      </c>
      <c r="F21" s="2">
        <v>8</v>
      </c>
      <c r="G21" s="2">
        <v>9</v>
      </c>
      <c r="H21" s="2">
        <v>9</v>
      </c>
      <c r="I21" s="2">
        <v>6</v>
      </c>
      <c r="J21" s="2">
        <v>9</v>
      </c>
      <c r="K21" s="26">
        <v>13</v>
      </c>
      <c r="L21" s="2">
        <f t="shared" si="0"/>
        <v>46</v>
      </c>
      <c r="M21" s="2"/>
      <c r="N21" s="2">
        <v>46</v>
      </c>
      <c r="O21" s="2" t="s">
        <v>171</v>
      </c>
      <c r="P21" s="2">
        <v>12</v>
      </c>
      <c r="Q21" s="2" t="s">
        <v>126</v>
      </c>
    </row>
    <row r="22" spans="1:17" ht="63" x14ac:dyDescent="0.25">
      <c r="A22" s="2" t="s">
        <v>150</v>
      </c>
      <c r="B22" s="2">
        <v>16</v>
      </c>
      <c r="C22" s="11" t="s">
        <v>142</v>
      </c>
      <c r="D22" s="2" t="s">
        <v>19</v>
      </c>
      <c r="E22" s="26" t="s">
        <v>10</v>
      </c>
      <c r="F22" s="2">
        <v>8</v>
      </c>
      <c r="G22" s="2">
        <v>7</v>
      </c>
      <c r="H22" s="2">
        <v>7</v>
      </c>
      <c r="I22" s="2">
        <v>7</v>
      </c>
      <c r="J22" s="2">
        <v>10</v>
      </c>
      <c r="K22" s="26">
        <v>10</v>
      </c>
      <c r="L22" s="2">
        <f t="shared" si="0"/>
        <v>41</v>
      </c>
      <c r="M22" s="2"/>
      <c r="N22" s="2">
        <v>41</v>
      </c>
      <c r="O22" s="2" t="s">
        <v>171</v>
      </c>
      <c r="P22" s="2">
        <v>13</v>
      </c>
      <c r="Q22" s="2" t="s">
        <v>11</v>
      </c>
    </row>
    <row r="23" spans="1:17" ht="47.25" x14ac:dyDescent="0.25">
      <c r="A23" s="2" t="s">
        <v>150</v>
      </c>
      <c r="B23" s="2">
        <v>17</v>
      </c>
      <c r="C23" s="11" t="s">
        <v>139</v>
      </c>
      <c r="D23" s="2" t="s">
        <v>57</v>
      </c>
      <c r="E23" s="2" t="s">
        <v>143</v>
      </c>
      <c r="F23" s="2">
        <v>8</v>
      </c>
      <c r="G23" s="2">
        <v>12</v>
      </c>
      <c r="H23" s="2">
        <v>9</v>
      </c>
      <c r="I23" s="2">
        <v>9</v>
      </c>
      <c r="J23" s="2">
        <v>10</v>
      </c>
      <c r="K23" s="26" t="s">
        <v>163</v>
      </c>
      <c r="L23" s="2">
        <f t="shared" si="0"/>
        <v>40</v>
      </c>
      <c r="M23" s="2"/>
      <c r="N23" s="2">
        <v>40</v>
      </c>
      <c r="O23" s="2" t="s">
        <v>171</v>
      </c>
      <c r="P23" s="2">
        <v>14</v>
      </c>
      <c r="Q23" s="2" t="s">
        <v>54</v>
      </c>
    </row>
    <row r="24" spans="1:17" ht="63" x14ac:dyDescent="0.25">
      <c r="A24" s="2" t="s">
        <v>150</v>
      </c>
      <c r="B24" s="2">
        <v>18</v>
      </c>
      <c r="C24" s="11" t="s">
        <v>142</v>
      </c>
      <c r="D24" s="2" t="s">
        <v>18</v>
      </c>
      <c r="E24" s="2" t="s">
        <v>10</v>
      </c>
      <c r="F24" s="2">
        <v>8</v>
      </c>
      <c r="G24" s="2">
        <v>5</v>
      </c>
      <c r="H24" s="2">
        <v>8</v>
      </c>
      <c r="I24" s="2">
        <v>3</v>
      </c>
      <c r="J24" s="2">
        <v>12</v>
      </c>
      <c r="K24" s="26">
        <v>12</v>
      </c>
      <c r="L24" s="2">
        <f t="shared" si="0"/>
        <v>40</v>
      </c>
      <c r="M24" s="2"/>
      <c r="N24" s="2">
        <v>40</v>
      </c>
      <c r="O24" s="2" t="s">
        <v>171</v>
      </c>
      <c r="P24" s="2">
        <v>14</v>
      </c>
      <c r="Q24" s="2" t="s">
        <v>11</v>
      </c>
    </row>
    <row r="25" spans="1:17" ht="63" x14ac:dyDescent="0.25">
      <c r="A25" s="2" t="s">
        <v>150</v>
      </c>
      <c r="B25" s="2">
        <v>19</v>
      </c>
      <c r="C25" s="11" t="s">
        <v>142</v>
      </c>
      <c r="D25" s="2" t="s">
        <v>16</v>
      </c>
      <c r="E25" s="26" t="s">
        <v>10</v>
      </c>
      <c r="F25" s="2">
        <v>8</v>
      </c>
      <c r="G25" s="2">
        <v>6</v>
      </c>
      <c r="H25" s="2">
        <v>11</v>
      </c>
      <c r="I25" s="2">
        <v>4</v>
      </c>
      <c r="J25" s="2">
        <v>10</v>
      </c>
      <c r="K25" s="26">
        <v>6</v>
      </c>
      <c r="L25" s="2">
        <f t="shared" si="0"/>
        <v>37</v>
      </c>
      <c r="M25" s="2"/>
      <c r="N25" s="2">
        <v>37</v>
      </c>
      <c r="O25" s="2" t="s">
        <v>171</v>
      </c>
      <c r="P25" s="2">
        <v>15</v>
      </c>
      <c r="Q25" s="2" t="s">
        <v>11</v>
      </c>
    </row>
    <row r="26" spans="1:17" ht="63" x14ac:dyDescent="0.25">
      <c r="A26" s="2" t="s">
        <v>150</v>
      </c>
      <c r="B26" s="2">
        <v>20</v>
      </c>
      <c r="C26" s="11" t="s">
        <v>142</v>
      </c>
      <c r="D26" s="2" t="s">
        <v>20</v>
      </c>
      <c r="E26" s="2" t="s">
        <v>10</v>
      </c>
      <c r="F26" s="2">
        <v>8</v>
      </c>
      <c r="G26" s="2">
        <v>6</v>
      </c>
      <c r="H26" s="2">
        <v>8</v>
      </c>
      <c r="I26" s="2">
        <v>6</v>
      </c>
      <c r="J26" s="2">
        <v>8</v>
      </c>
      <c r="K26" s="26">
        <v>9</v>
      </c>
      <c r="L26" s="2">
        <f t="shared" si="0"/>
        <v>37</v>
      </c>
      <c r="M26" s="2"/>
      <c r="N26" s="2">
        <v>37</v>
      </c>
      <c r="O26" s="2" t="s">
        <v>171</v>
      </c>
      <c r="P26" s="2">
        <v>15</v>
      </c>
      <c r="Q26" s="2" t="s">
        <v>11</v>
      </c>
    </row>
    <row r="27" spans="1:17" ht="63" x14ac:dyDescent="0.25">
      <c r="A27" s="2" t="s">
        <v>150</v>
      </c>
      <c r="B27" s="2">
        <v>21</v>
      </c>
      <c r="C27" s="10" t="s">
        <v>142</v>
      </c>
      <c r="D27" s="2" t="s">
        <v>17</v>
      </c>
      <c r="E27" s="2" t="s">
        <v>10</v>
      </c>
      <c r="F27" s="2">
        <v>8</v>
      </c>
      <c r="G27" s="2">
        <v>3</v>
      </c>
      <c r="H27" s="2">
        <v>8</v>
      </c>
      <c r="I27" s="2">
        <v>8</v>
      </c>
      <c r="J27" s="2">
        <v>12</v>
      </c>
      <c r="K27" s="26">
        <v>5</v>
      </c>
      <c r="L27" s="2">
        <f t="shared" si="0"/>
        <v>36</v>
      </c>
      <c r="M27" s="2"/>
      <c r="N27" s="2">
        <v>36</v>
      </c>
      <c r="O27" s="2" t="s">
        <v>171</v>
      </c>
      <c r="P27" s="2">
        <v>16</v>
      </c>
      <c r="Q27" s="2" t="s">
        <v>11</v>
      </c>
    </row>
    <row r="28" spans="1:17" ht="63" x14ac:dyDescent="0.25">
      <c r="A28" s="2" t="s">
        <v>150</v>
      </c>
      <c r="B28" s="2">
        <v>22</v>
      </c>
      <c r="C28" s="11" t="s">
        <v>142</v>
      </c>
      <c r="D28" s="2" t="s">
        <v>21</v>
      </c>
      <c r="E28" s="2" t="s">
        <v>10</v>
      </c>
      <c r="F28" s="2">
        <v>8</v>
      </c>
      <c r="G28" s="2">
        <v>6</v>
      </c>
      <c r="H28" s="2">
        <v>7</v>
      </c>
      <c r="I28" s="2">
        <v>9</v>
      </c>
      <c r="J28" s="2">
        <v>12</v>
      </c>
      <c r="K28" s="26" t="s">
        <v>163</v>
      </c>
      <c r="L28" s="2">
        <f t="shared" si="0"/>
        <v>34</v>
      </c>
      <c r="M28" s="2"/>
      <c r="N28" s="2">
        <v>34</v>
      </c>
      <c r="O28" s="2" t="s">
        <v>171</v>
      </c>
      <c r="P28" s="2">
        <v>17</v>
      </c>
      <c r="Q28" s="2" t="s">
        <v>11</v>
      </c>
    </row>
    <row r="29" spans="1:17" ht="63" x14ac:dyDescent="0.25">
      <c r="A29" s="2" t="s">
        <v>150</v>
      </c>
      <c r="B29" s="2">
        <v>23</v>
      </c>
      <c r="C29" s="11" t="s">
        <v>142</v>
      </c>
      <c r="D29" s="2" t="s">
        <v>24</v>
      </c>
      <c r="E29" s="2" t="s">
        <v>10</v>
      </c>
      <c r="F29" s="2">
        <v>8</v>
      </c>
      <c r="G29" s="2">
        <v>8</v>
      </c>
      <c r="H29" s="2">
        <v>8</v>
      </c>
      <c r="I29" s="2">
        <v>5</v>
      </c>
      <c r="J29" s="2">
        <v>12</v>
      </c>
      <c r="K29" s="26" t="s">
        <v>163</v>
      </c>
      <c r="L29" s="2">
        <f t="shared" si="0"/>
        <v>33</v>
      </c>
      <c r="M29" s="2"/>
      <c r="N29" s="2">
        <v>33</v>
      </c>
      <c r="O29" s="2" t="s">
        <v>171</v>
      </c>
      <c r="P29" s="2">
        <v>18</v>
      </c>
      <c r="Q29" s="2" t="s">
        <v>11</v>
      </c>
    </row>
    <row r="30" spans="1:17" ht="47.25" x14ac:dyDescent="0.25">
      <c r="A30" s="2" t="s">
        <v>150</v>
      </c>
      <c r="B30" s="2">
        <v>24</v>
      </c>
      <c r="C30" s="11" t="s">
        <v>139</v>
      </c>
      <c r="D30" s="2" t="s">
        <v>56</v>
      </c>
      <c r="E30" s="2" t="s">
        <v>143</v>
      </c>
      <c r="F30" s="2">
        <v>8</v>
      </c>
      <c r="G30" s="2">
        <v>5</v>
      </c>
      <c r="H30" s="2">
        <v>9</v>
      </c>
      <c r="I30" s="2">
        <v>6</v>
      </c>
      <c r="J30" s="2">
        <v>0</v>
      </c>
      <c r="K30" s="26" t="s">
        <v>163</v>
      </c>
      <c r="L30" s="2">
        <f t="shared" si="0"/>
        <v>20</v>
      </c>
      <c r="M30" s="2"/>
      <c r="N30" s="2">
        <v>20</v>
      </c>
      <c r="O30" s="2" t="s">
        <v>171</v>
      </c>
      <c r="P30" s="2">
        <v>19</v>
      </c>
      <c r="Q30" s="2" t="s">
        <v>54</v>
      </c>
    </row>
    <row r="31" spans="1:17" ht="63" x14ac:dyDescent="0.25">
      <c r="A31" s="2" t="s">
        <v>150</v>
      </c>
      <c r="B31" s="2">
        <v>25</v>
      </c>
      <c r="C31" s="11" t="s">
        <v>142</v>
      </c>
      <c r="D31" s="2" t="s">
        <v>22</v>
      </c>
      <c r="E31" s="26" t="s">
        <v>10</v>
      </c>
      <c r="F31" s="2">
        <v>8</v>
      </c>
      <c r="G31" s="2">
        <v>5</v>
      </c>
      <c r="H31" s="2">
        <v>8</v>
      </c>
      <c r="I31" s="2">
        <v>7</v>
      </c>
      <c r="J31" s="2">
        <v>0</v>
      </c>
      <c r="K31" s="26">
        <v>0</v>
      </c>
      <c r="L31" s="2">
        <f t="shared" si="0"/>
        <v>20</v>
      </c>
      <c r="M31" s="2"/>
      <c r="N31" s="2">
        <v>20</v>
      </c>
      <c r="O31" s="2" t="s">
        <v>171</v>
      </c>
      <c r="P31" s="2">
        <v>19</v>
      </c>
      <c r="Q31" s="2" t="s">
        <v>11</v>
      </c>
    </row>
    <row r="34" spans="3:5" ht="63" x14ac:dyDescent="0.25">
      <c r="C34" s="40" t="s">
        <v>176</v>
      </c>
      <c r="D34" s="40" t="s">
        <v>177</v>
      </c>
      <c r="E34" s="40" t="s">
        <v>178</v>
      </c>
    </row>
    <row r="35" spans="3:5" ht="15.75" x14ac:dyDescent="0.25">
      <c r="C35" s="40" t="s">
        <v>179</v>
      </c>
      <c r="D35" s="40"/>
      <c r="E35" s="40"/>
    </row>
    <row r="36" spans="3:5" ht="15.75" x14ac:dyDescent="0.25">
      <c r="C36" s="40"/>
      <c r="D36" s="40"/>
      <c r="E36" s="40"/>
    </row>
    <row r="37" spans="3:5" ht="47.25" x14ac:dyDescent="0.25">
      <c r="C37" s="40"/>
      <c r="D37" s="40" t="s">
        <v>180</v>
      </c>
      <c r="E37" s="40" t="s">
        <v>181</v>
      </c>
    </row>
    <row r="38" spans="3:5" ht="63" x14ac:dyDescent="0.25">
      <c r="C38" s="40"/>
      <c r="D38" s="40" t="s">
        <v>182</v>
      </c>
      <c r="E38" s="40" t="s">
        <v>178</v>
      </c>
    </row>
    <row r="39" spans="3:5" ht="63" x14ac:dyDescent="0.25">
      <c r="C39" s="40"/>
      <c r="D39" s="40" t="s">
        <v>183</v>
      </c>
      <c r="E39" s="40" t="s">
        <v>178</v>
      </c>
    </row>
    <row r="40" spans="3:5" ht="63" x14ac:dyDescent="0.25">
      <c r="C40" s="40"/>
      <c r="D40" s="40" t="s">
        <v>184</v>
      </c>
      <c r="E40" s="40" t="s">
        <v>178</v>
      </c>
    </row>
  </sheetData>
  <autoFilter ref="A6:Q31">
    <sortState ref="A3:Q27">
      <sortCondition descending="1" ref="N2:N27"/>
    </sortState>
  </autoFilter>
  <sortState ref="A2:S35">
    <sortCondition descending="1" ref="L2:L35"/>
  </sortState>
  <mergeCells count="1">
    <mergeCell ref="A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zoomScale="71" zoomScaleNormal="71" workbookViewId="0">
      <selection activeCell="I10" sqref="I10"/>
    </sheetView>
  </sheetViews>
  <sheetFormatPr defaultColWidth="9.140625" defaultRowHeight="15" x14ac:dyDescent="0.25"/>
  <cols>
    <col min="1" max="1" width="18" style="34" customWidth="1"/>
    <col min="2" max="2" width="8.140625" style="34" customWidth="1"/>
    <col min="3" max="3" width="29.140625" style="34" customWidth="1"/>
    <col min="4" max="4" width="17.5703125" style="34" customWidth="1"/>
    <col min="5" max="5" width="47.28515625" style="34" customWidth="1"/>
    <col min="6" max="6" width="6.140625" style="34" customWidth="1"/>
    <col min="7" max="7" width="9.7109375" style="34" customWidth="1"/>
    <col min="8" max="8" width="7.140625" style="34" customWidth="1"/>
    <col min="9" max="9" width="5" style="34" customWidth="1"/>
    <col min="10" max="11" width="7.85546875" style="34" customWidth="1"/>
    <col min="12" max="12" width="6.42578125" style="34" customWidth="1"/>
    <col min="13" max="13" width="10.42578125" style="34" customWidth="1"/>
    <col min="14" max="14" width="6.7109375" style="34" customWidth="1"/>
    <col min="15" max="16" width="13.140625" style="34" customWidth="1"/>
    <col min="17" max="17" width="23.140625" style="34" customWidth="1"/>
    <col min="18" max="16384" width="9.140625" style="34"/>
  </cols>
  <sheetData>
    <row r="1" spans="1:17" ht="15.75" x14ac:dyDescent="0.25">
      <c r="A1" s="38" t="s">
        <v>174</v>
      </c>
      <c r="B1" s="38"/>
      <c r="C1" s="39"/>
      <c r="D1" s="39"/>
      <c r="E1" s="39"/>
      <c r="F1" s="39"/>
      <c r="G1" s="39"/>
    </row>
    <row r="2" spans="1:17" ht="15.75" x14ac:dyDescent="0.25">
      <c r="A2" s="38" t="s">
        <v>185</v>
      </c>
      <c r="B2" s="38"/>
      <c r="C2" s="38"/>
      <c r="D2" s="38"/>
      <c r="E2" s="38"/>
      <c r="F2" s="38"/>
      <c r="G2" s="38"/>
    </row>
    <row r="3" spans="1:17" ht="15.75" x14ac:dyDescent="0.25">
      <c r="A3" s="38" t="s">
        <v>172</v>
      </c>
      <c r="B3" s="38"/>
      <c r="C3" s="38"/>
      <c r="D3" s="38"/>
      <c r="E3" s="38"/>
      <c r="F3" s="38"/>
      <c r="G3" s="38"/>
    </row>
    <row r="4" spans="1:17" ht="15.75" x14ac:dyDescent="0.25">
      <c r="A4" s="41" t="s">
        <v>186</v>
      </c>
      <c r="B4" s="41"/>
      <c r="C4" s="41"/>
      <c r="D4" s="41"/>
      <c r="E4" s="41"/>
      <c r="F4" s="41"/>
      <c r="G4" s="41"/>
    </row>
    <row r="5" spans="1:17" ht="15.75" x14ac:dyDescent="0.25">
      <c r="A5" s="38" t="s">
        <v>173</v>
      </c>
      <c r="B5" s="38"/>
      <c r="C5" s="38"/>
      <c r="D5" s="38"/>
      <c r="E5" s="38"/>
      <c r="F5" s="38"/>
      <c r="G5" s="38"/>
    </row>
    <row r="6" spans="1:17" ht="51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169</v>
      </c>
      <c r="H6" s="1" t="s">
        <v>188</v>
      </c>
      <c r="I6" s="1" t="s">
        <v>138</v>
      </c>
      <c r="J6" s="3" t="s">
        <v>137</v>
      </c>
      <c r="K6" s="3" t="s">
        <v>162</v>
      </c>
      <c r="L6" s="1" t="s">
        <v>170</v>
      </c>
      <c r="M6" s="1" t="s">
        <v>6</v>
      </c>
      <c r="N6" s="1" t="s">
        <v>187</v>
      </c>
      <c r="O6" s="1" t="s">
        <v>7</v>
      </c>
      <c r="P6" s="1" t="s">
        <v>8</v>
      </c>
      <c r="Q6" s="1" t="s">
        <v>9</v>
      </c>
    </row>
    <row r="7" spans="1:17" ht="78.75" x14ac:dyDescent="0.25">
      <c r="A7" s="24" t="s">
        <v>53</v>
      </c>
      <c r="B7" s="24">
        <v>1</v>
      </c>
      <c r="C7" s="21" t="s">
        <v>142</v>
      </c>
      <c r="D7" s="24" t="s">
        <v>104</v>
      </c>
      <c r="E7" s="21" t="s">
        <v>144</v>
      </c>
      <c r="F7" s="24">
        <v>9</v>
      </c>
      <c r="G7" s="24">
        <v>12</v>
      </c>
      <c r="H7" s="24">
        <v>13</v>
      </c>
      <c r="I7" s="24">
        <v>18</v>
      </c>
      <c r="J7" s="24">
        <v>21</v>
      </c>
      <c r="K7" s="30">
        <v>24</v>
      </c>
      <c r="L7" s="24">
        <f t="shared" ref="L7:L38" si="0">SUM(G7:K7)</f>
        <v>88</v>
      </c>
      <c r="M7" s="24"/>
      <c r="N7" s="24">
        <v>88</v>
      </c>
      <c r="O7" s="24" t="s">
        <v>168</v>
      </c>
      <c r="P7" s="24">
        <v>1</v>
      </c>
      <c r="Q7" s="24" t="s">
        <v>87</v>
      </c>
    </row>
    <row r="8" spans="1:17" ht="78.75" x14ac:dyDescent="0.25">
      <c r="A8" s="24" t="s">
        <v>53</v>
      </c>
      <c r="B8" s="24">
        <v>2</v>
      </c>
      <c r="C8" s="21" t="s">
        <v>142</v>
      </c>
      <c r="D8" s="24" t="s">
        <v>112</v>
      </c>
      <c r="E8" s="21" t="s">
        <v>144</v>
      </c>
      <c r="F8" s="24">
        <v>11</v>
      </c>
      <c r="G8" s="24">
        <v>8</v>
      </c>
      <c r="H8" s="24">
        <v>15</v>
      </c>
      <c r="I8" s="24">
        <v>19</v>
      </c>
      <c r="J8" s="24">
        <v>20</v>
      </c>
      <c r="K8" s="30">
        <v>25</v>
      </c>
      <c r="L8" s="24">
        <f>SUM(G8:K8)</f>
        <v>87</v>
      </c>
      <c r="M8" s="24"/>
      <c r="N8" s="24">
        <v>87</v>
      </c>
      <c r="O8" s="24" t="s">
        <v>167</v>
      </c>
      <c r="P8" s="24">
        <v>2</v>
      </c>
      <c r="Q8" s="24" t="s">
        <v>111</v>
      </c>
    </row>
    <row r="9" spans="1:17" ht="78.75" x14ac:dyDescent="0.25">
      <c r="A9" s="24" t="s">
        <v>53</v>
      </c>
      <c r="B9" s="24">
        <v>3</v>
      </c>
      <c r="C9" s="21" t="s">
        <v>142</v>
      </c>
      <c r="D9" s="24" t="s">
        <v>109</v>
      </c>
      <c r="E9" s="21" t="s">
        <v>144</v>
      </c>
      <c r="F9" s="24">
        <v>10</v>
      </c>
      <c r="G9" s="24">
        <v>13</v>
      </c>
      <c r="H9" s="24">
        <v>12</v>
      </c>
      <c r="I9" s="24">
        <v>12</v>
      </c>
      <c r="J9" s="24">
        <v>23</v>
      </c>
      <c r="K9" s="30">
        <v>25</v>
      </c>
      <c r="L9" s="24">
        <f t="shared" si="0"/>
        <v>85</v>
      </c>
      <c r="M9" s="24"/>
      <c r="N9" s="24">
        <v>85</v>
      </c>
      <c r="O9" s="24" t="s">
        <v>167</v>
      </c>
      <c r="P9" s="24">
        <v>3</v>
      </c>
      <c r="Q9" s="24" t="s">
        <v>82</v>
      </c>
    </row>
    <row r="10" spans="1:17" ht="78.75" x14ac:dyDescent="0.25">
      <c r="A10" s="24" t="s">
        <v>53</v>
      </c>
      <c r="B10" s="24">
        <v>4</v>
      </c>
      <c r="C10" s="21" t="s">
        <v>142</v>
      </c>
      <c r="D10" s="24" t="s">
        <v>119</v>
      </c>
      <c r="E10" s="21" t="s">
        <v>144</v>
      </c>
      <c r="F10" s="24">
        <v>11</v>
      </c>
      <c r="G10" s="24">
        <v>14</v>
      </c>
      <c r="H10" s="24">
        <v>15</v>
      </c>
      <c r="I10" s="24">
        <v>13</v>
      </c>
      <c r="J10" s="24">
        <v>20</v>
      </c>
      <c r="K10" s="30">
        <v>22</v>
      </c>
      <c r="L10" s="24">
        <f t="shared" si="0"/>
        <v>84</v>
      </c>
      <c r="M10" s="24"/>
      <c r="N10" s="24">
        <v>84</v>
      </c>
      <c r="O10" s="24" t="s">
        <v>167</v>
      </c>
      <c r="P10" s="24">
        <v>4</v>
      </c>
      <c r="Q10" s="24" t="s">
        <v>111</v>
      </c>
    </row>
    <row r="11" spans="1:17" ht="78.75" x14ac:dyDescent="0.25">
      <c r="A11" s="24" t="s">
        <v>53</v>
      </c>
      <c r="B11" s="24">
        <v>5</v>
      </c>
      <c r="C11" s="21" t="s">
        <v>142</v>
      </c>
      <c r="D11" s="24" t="s">
        <v>108</v>
      </c>
      <c r="E11" s="21" t="s">
        <v>144</v>
      </c>
      <c r="F11" s="24">
        <v>10</v>
      </c>
      <c r="G11" s="24">
        <v>12</v>
      </c>
      <c r="H11" s="24">
        <v>11</v>
      </c>
      <c r="I11" s="24">
        <v>12</v>
      </c>
      <c r="J11" s="24">
        <v>22</v>
      </c>
      <c r="K11" s="30">
        <v>21</v>
      </c>
      <c r="L11" s="24">
        <f t="shared" si="0"/>
        <v>78</v>
      </c>
      <c r="M11" s="24"/>
      <c r="N11" s="24">
        <v>78</v>
      </c>
      <c r="O11" s="24" t="s">
        <v>167</v>
      </c>
      <c r="P11" s="24">
        <v>5</v>
      </c>
      <c r="Q11" s="24" t="s">
        <v>82</v>
      </c>
    </row>
    <row r="12" spans="1:17" ht="78.75" x14ac:dyDescent="0.25">
      <c r="A12" s="24" t="s">
        <v>53</v>
      </c>
      <c r="B12" s="24">
        <v>6</v>
      </c>
      <c r="C12" s="21" t="s">
        <v>140</v>
      </c>
      <c r="D12" s="24" t="s">
        <v>40</v>
      </c>
      <c r="E12" s="35" t="s">
        <v>145</v>
      </c>
      <c r="F12" s="24">
        <v>9</v>
      </c>
      <c r="G12" s="24">
        <v>11</v>
      </c>
      <c r="H12" s="24">
        <v>10</v>
      </c>
      <c r="I12" s="24">
        <v>13</v>
      </c>
      <c r="J12" s="24">
        <v>20</v>
      </c>
      <c r="K12" s="30">
        <v>23</v>
      </c>
      <c r="L12" s="24">
        <f t="shared" si="0"/>
        <v>77</v>
      </c>
      <c r="M12" s="24"/>
      <c r="N12" s="24">
        <v>77</v>
      </c>
      <c r="O12" s="24" t="s">
        <v>167</v>
      </c>
      <c r="P12" s="24">
        <v>6</v>
      </c>
      <c r="Q12" s="24" t="s">
        <v>34</v>
      </c>
    </row>
    <row r="13" spans="1:17" ht="78.75" x14ac:dyDescent="0.25">
      <c r="A13" s="24" t="s">
        <v>53</v>
      </c>
      <c r="B13" s="24">
        <v>7</v>
      </c>
      <c r="C13" s="21" t="s">
        <v>140</v>
      </c>
      <c r="D13" s="24" t="s">
        <v>42</v>
      </c>
      <c r="E13" s="35" t="s">
        <v>145</v>
      </c>
      <c r="F13" s="24">
        <v>9</v>
      </c>
      <c r="G13" s="24">
        <v>9</v>
      </c>
      <c r="H13" s="24">
        <v>12</v>
      </c>
      <c r="I13" s="24">
        <v>13</v>
      </c>
      <c r="J13" s="24">
        <v>19</v>
      </c>
      <c r="K13" s="30">
        <v>22</v>
      </c>
      <c r="L13" s="24">
        <f t="shared" si="0"/>
        <v>75</v>
      </c>
      <c r="M13" s="24"/>
      <c r="N13" s="24">
        <v>75</v>
      </c>
      <c r="O13" s="24" t="s">
        <v>167</v>
      </c>
      <c r="P13" s="24">
        <v>7</v>
      </c>
      <c r="Q13" s="24" t="s">
        <v>34</v>
      </c>
    </row>
    <row r="14" spans="1:17" ht="78.75" x14ac:dyDescent="0.25">
      <c r="A14" s="24" t="s">
        <v>53</v>
      </c>
      <c r="B14" s="24">
        <v>8</v>
      </c>
      <c r="C14" s="21" t="s">
        <v>142</v>
      </c>
      <c r="D14" s="24" t="s">
        <v>110</v>
      </c>
      <c r="E14" s="21" t="s">
        <v>144</v>
      </c>
      <c r="F14" s="24">
        <v>11</v>
      </c>
      <c r="G14" s="24">
        <v>12</v>
      </c>
      <c r="H14" s="24">
        <v>11</v>
      </c>
      <c r="I14" s="24">
        <v>9</v>
      </c>
      <c r="J14" s="24">
        <v>20</v>
      </c>
      <c r="K14" s="30">
        <v>20</v>
      </c>
      <c r="L14" s="24">
        <f t="shared" si="0"/>
        <v>72</v>
      </c>
      <c r="M14" s="24"/>
      <c r="N14" s="24">
        <v>72</v>
      </c>
      <c r="O14" s="24" t="s">
        <v>171</v>
      </c>
      <c r="P14" s="24">
        <v>8</v>
      </c>
      <c r="Q14" s="24" t="s">
        <v>111</v>
      </c>
    </row>
    <row r="15" spans="1:17" ht="78.75" x14ac:dyDescent="0.25">
      <c r="A15" s="24" t="s">
        <v>53</v>
      </c>
      <c r="B15" s="24">
        <v>9</v>
      </c>
      <c r="C15" s="21" t="s">
        <v>141</v>
      </c>
      <c r="D15" s="24" t="s">
        <v>73</v>
      </c>
      <c r="E15" s="24" t="s">
        <v>67</v>
      </c>
      <c r="F15" s="24">
        <v>11</v>
      </c>
      <c r="G15" s="24">
        <v>10</v>
      </c>
      <c r="H15" s="24">
        <v>15</v>
      </c>
      <c r="I15" s="24">
        <v>11</v>
      </c>
      <c r="J15" s="24">
        <v>16</v>
      </c>
      <c r="K15" s="30">
        <v>19</v>
      </c>
      <c r="L15" s="24">
        <f t="shared" si="0"/>
        <v>71</v>
      </c>
      <c r="M15" s="24"/>
      <c r="N15" s="24">
        <v>71</v>
      </c>
      <c r="O15" s="24" t="s">
        <v>171</v>
      </c>
      <c r="P15" s="21">
        <v>9</v>
      </c>
      <c r="Q15" s="21" t="s">
        <v>69</v>
      </c>
    </row>
    <row r="16" spans="1:17" ht="78.75" x14ac:dyDescent="0.25">
      <c r="A16" s="24" t="s">
        <v>53</v>
      </c>
      <c r="B16" s="24">
        <v>10</v>
      </c>
      <c r="C16" s="21" t="s">
        <v>142</v>
      </c>
      <c r="D16" s="24" t="s">
        <v>106</v>
      </c>
      <c r="E16" s="21" t="s">
        <v>144</v>
      </c>
      <c r="F16" s="24">
        <v>9</v>
      </c>
      <c r="G16" s="24">
        <v>10</v>
      </c>
      <c r="H16" s="24">
        <v>10</v>
      </c>
      <c r="I16" s="24">
        <v>13</v>
      </c>
      <c r="J16" s="24">
        <v>17</v>
      </c>
      <c r="K16" s="30">
        <v>20</v>
      </c>
      <c r="L16" s="24">
        <f t="shared" si="0"/>
        <v>70</v>
      </c>
      <c r="M16" s="24"/>
      <c r="N16" s="24">
        <v>70</v>
      </c>
      <c r="O16" s="24" t="s">
        <v>171</v>
      </c>
      <c r="P16" s="24">
        <v>10</v>
      </c>
      <c r="Q16" s="24" t="s">
        <v>82</v>
      </c>
    </row>
    <row r="17" spans="1:17" ht="78.75" x14ac:dyDescent="0.25">
      <c r="A17" s="24" t="s">
        <v>53</v>
      </c>
      <c r="B17" s="24">
        <v>11</v>
      </c>
      <c r="C17" s="21" t="s">
        <v>142</v>
      </c>
      <c r="D17" s="24" t="s">
        <v>115</v>
      </c>
      <c r="E17" s="21" t="s">
        <v>144</v>
      </c>
      <c r="F17" s="24">
        <v>11</v>
      </c>
      <c r="G17" s="24">
        <v>9</v>
      </c>
      <c r="H17" s="24">
        <v>10</v>
      </c>
      <c r="I17" s="24">
        <v>15</v>
      </c>
      <c r="J17" s="24">
        <v>18</v>
      </c>
      <c r="K17" s="30">
        <v>17</v>
      </c>
      <c r="L17" s="24">
        <f t="shared" si="0"/>
        <v>69</v>
      </c>
      <c r="M17" s="24"/>
      <c r="N17" s="24">
        <v>69</v>
      </c>
      <c r="O17" s="24" t="s">
        <v>171</v>
      </c>
      <c r="P17" s="24">
        <v>11</v>
      </c>
      <c r="Q17" s="24" t="s">
        <v>111</v>
      </c>
    </row>
    <row r="18" spans="1:17" ht="78.75" x14ac:dyDescent="0.25">
      <c r="A18" s="24" t="s">
        <v>53</v>
      </c>
      <c r="B18" s="24">
        <v>12</v>
      </c>
      <c r="C18" s="21" t="s">
        <v>142</v>
      </c>
      <c r="D18" s="24" t="s">
        <v>124</v>
      </c>
      <c r="E18" s="21" t="s">
        <v>144</v>
      </c>
      <c r="F18" s="24">
        <v>11</v>
      </c>
      <c r="G18" s="24">
        <v>8</v>
      </c>
      <c r="H18" s="24">
        <v>10</v>
      </c>
      <c r="I18" s="24">
        <v>11</v>
      </c>
      <c r="J18" s="24">
        <v>20</v>
      </c>
      <c r="K18" s="30">
        <v>20</v>
      </c>
      <c r="L18" s="24">
        <f t="shared" si="0"/>
        <v>69</v>
      </c>
      <c r="M18" s="24"/>
      <c r="N18" s="24">
        <v>69</v>
      </c>
      <c r="O18" s="24" t="s">
        <v>171</v>
      </c>
      <c r="P18" s="24">
        <v>11</v>
      </c>
      <c r="Q18" s="24" t="s">
        <v>111</v>
      </c>
    </row>
    <row r="19" spans="1:17" ht="78.75" x14ac:dyDescent="0.25">
      <c r="A19" s="24" t="s">
        <v>53</v>
      </c>
      <c r="B19" s="24">
        <v>13</v>
      </c>
      <c r="C19" s="21" t="s">
        <v>142</v>
      </c>
      <c r="D19" s="24" t="s">
        <v>107</v>
      </c>
      <c r="E19" s="21" t="s">
        <v>144</v>
      </c>
      <c r="F19" s="24">
        <v>10</v>
      </c>
      <c r="G19" s="24">
        <v>8</v>
      </c>
      <c r="H19" s="24">
        <v>14</v>
      </c>
      <c r="I19" s="24">
        <v>11</v>
      </c>
      <c r="J19" s="24">
        <v>15</v>
      </c>
      <c r="K19" s="30">
        <v>20</v>
      </c>
      <c r="L19" s="24">
        <f t="shared" si="0"/>
        <v>68</v>
      </c>
      <c r="M19" s="24"/>
      <c r="N19" s="24">
        <v>68</v>
      </c>
      <c r="O19" s="24" t="s">
        <v>171</v>
      </c>
      <c r="P19" s="24">
        <v>12</v>
      </c>
      <c r="Q19" s="24" t="s">
        <v>82</v>
      </c>
    </row>
    <row r="20" spans="1:17" ht="78.75" x14ac:dyDescent="0.25">
      <c r="A20" s="24" t="s">
        <v>53</v>
      </c>
      <c r="B20" s="24">
        <v>14</v>
      </c>
      <c r="C20" s="21" t="s">
        <v>142</v>
      </c>
      <c r="D20" s="24" t="s">
        <v>117</v>
      </c>
      <c r="E20" s="21" t="s">
        <v>144</v>
      </c>
      <c r="F20" s="24">
        <v>11</v>
      </c>
      <c r="G20" s="24">
        <v>10</v>
      </c>
      <c r="H20" s="24">
        <v>12</v>
      </c>
      <c r="I20" s="24">
        <v>9</v>
      </c>
      <c r="J20" s="24">
        <v>16</v>
      </c>
      <c r="K20" s="30">
        <v>21</v>
      </c>
      <c r="L20" s="24">
        <f t="shared" si="0"/>
        <v>68</v>
      </c>
      <c r="M20" s="24"/>
      <c r="N20" s="24">
        <v>68</v>
      </c>
      <c r="O20" s="24" t="s">
        <v>171</v>
      </c>
      <c r="P20" s="24">
        <v>12</v>
      </c>
      <c r="Q20" s="24" t="s">
        <v>111</v>
      </c>
    </row>
    <row r="21" spans="1:17" ht="78.75" x14ac:dyDescent="0.25">
      <c r="A21" s="24" t="s">
        <v>53</v>
      </c>
      <c r="B21" s="24">
        <v>15</v>
      </c>
      <c r="C21" s="21" t="s">
        <v>142</v>
      </c>
      <c r="D21" s="24" t="s">
        <v>160</v>
      </c>
      <c r="E21" s="21" t="s">
        <v>144</v>
      </c>
      <c r="F21" s="24">
        <v>9</v>
      </c>
      <c r="G21" s="24">
        <v>8</v>
      </c>
      <c r="H21" s="24">
        <v>12</v>
      </c>
      <c r="I21" s="24">
        <v>12</v>
      </c>
      <c r="J21" s="24">
        <v>13</v>
      </c>
      <c r="K21" s="30">
        <v>19</v>
      </c>
      <c r="L21" s="24">
        <f t="shared" si="0"/>
        <v>64</v>
      </c>
      <c r="M21" s="24"/>
      <c r="N21" s="24">
        <v>64</v>
      </c>
      <c r="O21" s="24" t="s">
        <v>171</v>
      </c>
      <c r="P21" s="24">
        <v>13</v>
      </c>
      <c r="Q21" s="24" t="s">
        <v>82</v>
      </c>
    </row>
    <row r="22" spans="1:17" ht="78.75" x14ac:dyDescent="0.25">
      <c r="A22" s="24" t="s">
        <v>53</v>
      </c>
      <c r="B22" s="24">
        <v>16</v>
      </c>
      <c r="C22" s="21" t="s">
        <v>142</v>
      </c>
      <c r="D22" s="24" t="s">
        <v>118</v>
      </c>
      <c r="E22" s="21" t="s">
        <v>144</v>
      </c>
      <c r="F22" s="24">
        <v>11</v>
      </c>
      <c r="G22" s="24">
        <v>6</v>
      </c>
      <c r="H22" s="24">
        <v>12</v>
      </c>
      <c r="I22" s="24">
        <v>8</v>
      </c>
      <c r="J22" s="24">
        <v>16</v>
      </c>
      <c r="K22" s="30">
        <v>22</v>
      </c>
      <c r="L22" s="24">
        <f t="shared" si="0"/>
        <v>64</v>
      </c>
      <c r="M22" s="24"/>
      <c r="N22" s="24">
        <v>64</v>
      </c>
      <c r="O22" s="24" t="s">
        <v>171</v>
      </c>
      <c r="P22" s="24">
        <v>13</v>
      </c>
      <c r="Q22" s="24" t="s">
        <v>111</v>
      </c>
    </row>
    <row r="23" spans="1:17" ht="78.75" x14ac:dyDescent="0.25">
      <c r="A23" s="24" t="s">
        <v>53</v>
      </c>
      <c r="B23" s="24">
        <v>17</v>
      </c>
      <c r="C23" s="21" t="s">
        <v>142</v>
      </c>
      <c r="D23" s="24" t="s">
        <v>105</v>
      </c>
      <c r="E23" s="21" t="s">
        <v>144</v>
      </c>
      <c r="F23" s="24">
        <v>9</v>
      </c>
      <c r="G23" s="24">
        <v>10</v>
      </c>
      <c r="H23" s="24">
        <v>9</v>
      </c>
      <c r="I23" s="24">
        <v>12</v>
      </c>
      <c r="J23" s="24">
        <v>14</v>
      </c>
      <c r="K23" s="30">
        <v>18</v>
      </c>
      <c r="L23" s="24">
        <f t="shared" si="0"/>
        <v>63</v>
      </c>
      <c r="M23" s="24"/>
      <c r="N23" s="24">
        <v>63</v>
      </c>
      <c r="O23" s="24" t="s">
        <v>171</v>
      </c>
      <c r="P23" s="24">
        <v>14</v>
      </c>
      <c r="Q23" s="24" t="s">
        <v>82</v>
      </c>
    </row>
    <row r="24" spans="1:17" ht="78.75" x14ac:dyDescent="0.25">
      <c r="A24" s="24" t="s">
        <v>53</v>
      </c>
      <c r="B24" s="24">
        <v>18</v>
      </c>
      <c r="C24" s="21" t="s">
        <v>142</v>
      </c>
      <c r="D24" s="24" t="s">
        <v>121</v>
      </c>
      <c r="E24" s="21" t="s">
        <v>144</v>
      </c>
      <c r="F24" s="24">
        <v>11</v>
      </c>
      <c r="G24" s="24">
        <v>12</v>
      </c>
      <c r="H24" s="24">
        <v>10</v>
      </c>
      <c r="I24" s="24">
        <v>10</v>
      </c>
      <c r="J24" s="24">
        <v>12</v>
      </c>
      <c r="K24" s="30">
        <v>18</v>
      </c>
      <c r="L24" s="24">
        <f t="shared" si="0"/>
        <v>62</v>
      </c>
      <c r="M24" s="24"/>
      <c r="N24" s="24">
        <v>62</v>
      </c>
      <c r="O24" s="24" t="s">
        <v>171</v>
      </c>
      <c r="P24" s="24">
        <v>15</v>
      </c>
      <c r="Q24" s="24" t="s">
        <v>111</v>
      </c>
    </row>
    <row r="25" spans="1:17" ht="78.75" x14ac:dyDescent="0.25">
      <c r="A25" s="24" t="s">
        <v>53</v>
      </c>
      <c r="B25" s="24">
        <v>19</v>
      </c>
      <c r="C25" s="21" t="s">
        <v>140</v>
      </c>
      <c r="D25" s="24" t="s">
        <v>41</v>
      </c>
      <c r="E25" s="35" t="s">
        <v>145</v>
      </c>
      <c r="F25" s="24">
        <v>9</v>
      </c>
      <c r="G25" s="24">
        <v>8</v>
      </c>
      <c r="H25" s="24">
        <v>11</v>
      </c>
      <c r="I25" s="24">
        <v>9</v>
      </c>
      <c r="J25" s="24">
        <v>12</v>
      </c>
      <c r="K25" s="30">
        <v>20</v>
      </c>
      <c r="L25" s="24">
        <f t="shared" si="0"/>
        <v>60</v>
      </c>
      <c r="M25" s="24"/>
      <c r="N25" s="24">
        <v>60</v>
      </c>
      <c r="O25" s="24" t="s">
        <v>171</v>
      </c>
      <c r="P25" s="24">
        <v>16</v>
      </c>
      <c r="Q25" s="24" t="s">
        <v>34</v>
      </c>
    </row>
    <row r="26" spans="1:17" ht="78.75" x14ac:dyDescent="0.25">
      <c r="A26" s="24" t="s">
        <v>53</v>
      </c>
      <c r="B26" s="24">
        <v>20</v>
      </c>
      <c r="C26" s="21" t="s">
        <v>140</v>
      </c>
      <c r="D26" s="24" t="s">
        <v>43</v>
      </c>
      <c r="E26" s="35" t="s">
        <v>145</v>
      </c>
      <c r="F26" s="24">
        <v>10</v>
      </c>
      <c r="G26" s="24">
        <v>6</v>
      </c>
      <c r="H26" s="24">
        <v>10</v>
      </c>
      <c r="I26" s="24">
        <v>8</v>
      </c>
      <c r="J26" s="24">
        <v>16</v>
      </c>
      <c r="K26" s="30">
        <v>15</v>
      </c>
      <c r="L26" s="24">
        <f t="shared" si="0"/>
        <v>55</v>
      </c>
      <c r="M26" s="24"/>
      <c r="N26" s="24">
        <v>55</v>
      </c>
      <c r="O26" s="24" t="s">
        <v>171</v>
      </c>
      <c r="P26" s="24">
        <v>17</v>
      </c>
      <c r="Q26" s="24" t="s">
        <v>44</v>
      </c>
    </row>
    <row r="27" spans="1:17" ht="78.75" x14ac:dyDescent="0.25">
      <c r="A27" s="24" t="s">
        <v>53</v>
      </c>
      <c r="B27" s="24">
        <v>21</v>
      </c>
      <c r="C27" s="21" t="s">
        <v>147</v>
      </c>
      <c r="D27" s="21" t="s">
        <v>51</v>
      </c>
      <c r="E27" s="21" t="s">
        <v>157</v>
      </c>
      <c r="F27" s="24">
        <v>9</v>
      </c>
      <c r="G27" s="24">
        <v>7</v>
      </c>
      <c r="H27" s="24">
        <v>11</v>
      </c>
      <c r="I27" s="24">
        <v>7</v>
      </c>
      <c r="J27" s="24">
        <v>14</v>
      </c>
      <c r="K27" s="30">
        <v>15</v>
      </c>
      <c r="L27" s="24">
        <f t="shared" si="0"/>
        <v>54</v>
      </c>
      <c r="M27" s="24"/>
      <c r="N27" s="24">
        <v>54</v>
      </c>
      <c r="O27" s="24" t="s">
        <v>171</v>
      </c>
      <c r="P27" s="24">
        <v>18</v>
      </c>
      <c r="Q27" s="25" t="s">
        <v>48</v>
      </c>
    </row>
    <row r="28" spans="1:17" ht="78.75" x14ac:dyDescent="0.25">
      <c r="A28" s="24" t="s">
        <v>53</v>
      </c>
      <c r="B28" s="24">
        <v>22</v>
      </c>
      <c r="C28" s="21" t="s">
        <v>142</v>
      </c>
      <c r="D28" s="24" t="s">
        <v>113</v>
      </c>
      <c r="E28" s="21" t="s">
        <v>144</v>
      </c>
      <c r="F28" s="24">
        <v>11</v>
      </c>
      <c r="G28" s="24">
        <v>11</v>
      </c>
      <c r="H28" s="24">
        <v>11</v>
      </c>
      <c r="I28" s="24">
        <v>7</v>
      </c>
      <c r="J28" s="24">
        <v>6</v>
      </c>
      <c r="K28" s="30">
        <v>18</v>
      </c>
      <c r="L28" s="24">
        <f t="shared" si="0"/>
        <v>53</v>
      </c>
      <c r="M28" s="24"/>
      <c r="N28" s="24">
        <v>53</v>
      </c>
      <c r="O28" s="24" t="s">
        <v>171</v>
      </c>
      <c r="P28" s="24">
        <v>19</v>
      </c>
      <c r="Q28" s="24" t="s">
        <v>111</v>
      </c>
    </row>
    <row r="29" spans="1:17" ht="78.75" x14ac:dyDescent="0.25">
      <c r="A29" s="24" t="s">
        <v>53</v>
      </c>
      <c r="B29" s="24">
        <v>23</v>
      </c>
      <c r="C29" s="21" t="s">
        <v>142</v>
      </c>
      <c r="D29" s="24" t="s">
        <v>122</v>
      </c>
      <c r="E29" s="21" t="s">
        <v>144</v>
      </c>
      <c r="F29" s="24">
        <v>11</v>
      </c>
      <c r="G29" s="24">
        <v>14</v>
      </c>
      <c r="H29" s="24">
        <v>13</v>
      </c>
      <c r="I29" s="24">
        <v>13</v>
      </c>
      <c r="J29" s="24">
        <v>13</v>
      </c>
      <c r="K29" s="30" t="s">
        <v>163</v>
      </c>
      <c r="L29" s="24">
        <f t="shared" si="0"/>
        <v>53</v>
      </c>
      <c r="M29" s="24"/>
      <c r="N29" s="24">
        <v>53</v>
      </c>
      <c r="O29" s="24" t="s">
        <v>171</v>
      </c>
      <c r="P29" s="24">
        <v>19</v>
      </c>
      <c r="Q29" s="24" t="s">
        <v>111</v>
      </c>
    </row>
    <row r="30" spans="1:17" ht="78.75" x14ac:dyDescent="0.25">
      <c r="A30" s="24" t="s">
        <v>53</v>
      </c>
      <c r="B30" s="24">
        <v>24</v>
      </c>
      <c r="C30" s="21" t="s">
        <v>140</v>
      </c>
      <c r="D30" s="24" t="s">
        <v>46</v>
      </c>
      <c r="E30" s="35" t="s">
        <v>145</v>
      </c>
      <c r="F30" s="24">
        <v>10</v>
      </c>
      <c r="G30" s="24">
        <v>10</v>
      </c>
      <c r="H30" s="24">
        <v>10</v>
      </c>
      <c r="I30" s="24">
        <v>5</v>
      </c>
      <c r="J30" s="24">
        <v>10</v>
      </c>
      <c r="K30" s="30">
        <v>17</v>
      </c>
      <c r="L30" s="24">
        <f t="shared" si="0"/>
        <v>52</v>
      </c>
      <c r="M30" s="24"/>
      <c r="N30" s="24">
        <v>52</v>
      </c>
      <c r="O30" s="24" t="s">
        <v>171</v>
      </c>
      <c r="P30" s="24">
        <v>20</v>
      </c>
      <c r="Q30" s="24" t="s">
        <v>44</v>
      </c>
    </row>
    <row r="31" spans="1:17" ht="47.25" x14ac:dyDescent="0.25">
      <c r="A31" s="24" t="s">
        <v>53</v>
      </c>
      <c r="B31" s="24">
        <v>25</v>
      </c>
      <c r="C31" s="24" t="s">
        <v>154</v>
      </c>
      <c r="D31" s="24" t="s">
        <v>128</v>
      </c>
      <c r="E31" s="21" t="s">
        <v>155</v>
      </c>
      <c r="F31" s="24">
        <v>9</v>
      </c>
      <c r="G31" s="24">
        <v>12</v>
      </c>
      <c r="H31" s="24">
        <v>9</v>
      </c>
      <c r="I31" s="24">
        <v>7</v>
      </c>
      <c r="J31" s="24">
        <v>8</v>
      </c>
      <c r="K31" s="30">
        <v>16</v>
      </c>
      <c r="L31" s="24">
        <f t="shared" si="0"/>
        <v>52</v>
      </c>
      <c r="M31" s="24"/>
      <c r="N31" s="24">
        <v>52</v>
      </c>
      <c r="O31" s="24" t="s">
        <v>171</v>
      </c>
      <c r="P31" s="24">
        <v>20</v>
      </c>
      <c r="Q31" s="24" t="s">
        <v>126</v>
      </c>
    </row>
    <row r="32" spans="1:17" ht="47.25" x14ac:dyDescent="0.25">
      <c r="A32" s="24" t="s">
        <v>53</v>
      </c>
      <c r="B32" s="24">
        <v>26</v>
      </c>
      <c r="C32" s="24" t="s">
        <v>154</v>
      </c>
      <c r="D32" s="24" t="s">
        <v>129</v>
      </c>
      <c r="E32" s="21" t="s">
        <v>155</v>
      </c>
      <c r="F32" s="24">
        <v>11</v>
      </c>
      <c r="G32" s="24">
        <v>10</v>
      </c>
      <c r="H32" s="24">
        <v>10</v>
      </c>
      <c r="I32" s="24">
        <v>10</v>
      </c>
      <c r="J32" s="24">
        <v>0</v>
      </c>
      <c r="K32" s="30">
        <v>22</v>
      </c>
      <c r="L32" s="24">
        <f t="shared" si="0"/>
        <v>52</v>
      </c>
      <c r="M32" s="24"/>
      <c r="N32" s="24">
        <v>52</v>
      </c>
      <c r="O32" s="24" t="s">
        <v>171</v>
      </c>
      <c r="P32" s="24">
        <v>20</v>
      </c>
      <c r="Q32" s="24" t="s">
        <v>126</v>
      </c>
    </row>
    <row r="33" spans="1:17" ht="78.75" x14ac:dyDescent="0.25">
      <c r="A33" s="24" t="s">
        <v>53</v>
      </c>
      <c r="B33" s="24">
        <v>27</v>
      </c>
      <c r="C33" s="21" t="s">
        <v>142</v>
      </c>
      <c r="D33" s="24" t="s">
        <v>120</v>
      </c>
      <c r="E33" s="21" t="s">
        <v>144</v>
      </c>
      <c r="F33" s="24">
        <v>11</v>
      </c>
      <c r="G33" s="24">
        <v>10</v>
      </c>
      <c r="H33" s="24">
        <v>11</v>
      </c>
      <c r="I33" s="24">
        <v>10</v>
      </c>
      <c r="J33" s="24">
        <v>20</v>
      </c>
      <c r="K33" s="30" t="s">
        <v>163</v>
      </c>
      <c r="L33" s="24">
        <f t="shared" si="0"/>
        <v>51</v>
      </c>
      <c r="M33" s="24"/>
      <c r="N33" s="24">
        <v>51</v>
      </c>
      <c r="O33" s="24" t="s">
        <v>171</v>
      </c>
      <c r="P33" s="24">
        <v>21</v>
      </c>
      <c r="Q33" s="24" t="s">
        <v>111</v>
      </c>
    </row>
    <row r="34" spans="1:17" ht="78.75" x14ac:dyDescent="0.25">
      <c r="A34" s="24" t="s">
        <v>53</v>
      </c>
      <c r="B34" s="24">
        <v>28</v>
      </c>
      <c r="C34" s="21" t="s">
        <v>142</v>
      </c>
      <c r="D34" s="24" t="s">
        <v>30</v>
      </c>
      <c r="E34" s="24" t="s">
        <v>10</v>
      </c>
      <c r="F34" s="24">
        <v>10</v>
      </c>
      <c r="G34" s="24">
        <v>8</v>
      </c>
      <c r="H34" s="24">
        <v>8</v>
      </c>
      <c r="I34" s="24">
        <v>6</v>
      </c>
      <c r="J34" s="24">
        <v>11</v>
      </c>
      <c r="K34" s="30">
        <v>17</v>
      </c>
      <c r="L34" s="24">
        <f t="shared" si="0"/>
        <v>50</v>
      </c>
      <c r="M34" s="24"/>
      <c r="N34" s="24">
        <v>50</v>
      </c>
      <c r="O34" s="24" t="s">
        <v>171</v>
      </c>
      <c r="P34" s="24">
        <v>22</v>
      </c>
      <c r="Q34" s="24" t="s">
        <v>11</v>
      </c>
    </row>
    <row r="35" spans="1:17" ht="47.25" x14ac:dyDescent="0.25">
      <c r="A35" s="24" t="s">
        <v>53</v>
      </c>
      <c r="B35" s="24">
        <v>29</v>
      </c>
      <c r="C35" s="24" t="s">
        <v>154</v>
      </c>
      <c r="D35" s="24" t="s">
        <v>127</v>
      </c>
      <c r="E35" s="21" t="s">
        <v>155</v>
      </c>
      <c r="F35" s="24">
        <v>9</v>
      </c>
      <c r="G35" s="24">
        <v>9</v>
      </c>
      <c r="H35" s="24">
        <v>9</v>
      </c>
      <c r="I35" s="24">
        <v>9</v>
      </c>
      <c r="J35" s="24">
        <v>3</v>
      </c>
      <c r="K35" s="30">
        <v>16</v>
      </c>
      <c r="L35" s="24">
        <f t="shared" si="0"/>
        <v>46</v>
      </c>
      <c r="M35" s="24"/>
      <c r="N35" s="24">
        <v>46</v>
      </c>
      <c r="O35" s="24" t="s">
        <v>171</v>
      </c>
      <c r="P35" s="24">
        <v>23</v>
      </c>
      <c r="Q35" s="24" t="s">
        <v>126</v>
      </c>
    </row>
    <row r="36" spans="1:17" ht="78.75" x14ac:dyDescent="0.25">
      <c r="A36" s="24" t="s">
        <v>53</v>
      </c>
      <c r="B36" s="24">
        <v>30</v>
      </c>
      <c r="C36" s="24" t="s">
        <v>146</v>
      </c>
      <c r="D36" s="24" t="s">
        <v>133</v>
      </c>
      <c r="E36" s="21" t="s">
        <v>152</v>
      </c>
      <c r="F36" s="24">
        <v>9</v>
      </c>
      <c r="G36" s="24">
        <v>7</v>
      </c>
      <c r="H36" s="24">
        <v>10</v>
      </c>
      <c r="I36" s="24">
        <v>7</v>
      </c>
      <c r="J36" s="24">
        <v>9</v>
      </c>
      <c r="K36" s="30">
        <v>13</v>
      </c>
      <c r="L36" s="24">
        <f t="shared" si="0"/>
        <v>46</v>
      </c>
      <c r="M36" s="24"/>
      <c r="N36" s="24">
        <v>46</v>
      </c>
      <c r="O36" s="24" t="s">
        <v>171</v>
      </c>
      <c r="P36" s="24">
        <v>23</v>
      </c>
      <c r="Q36" s="24" t="s">
        <v>130</v>
      </c>
    </row>
    <row r="37" spans="1:17" ht="78.75" x14ac:dyDescent="0.25">
      <c r="A37" s="24" t="s">
        <v>53</v>
      </c>
      <c r="B37" s="24">
        <v>31</v>
      </c>
      <c r="C37" s="21" t="s">
        <v>140</v>
      </c>
      <c r="D37" s="24" t="s">
        <v>45</v>
      </c>
      <c r="E37" s="35" t="s">
        <v>145</v>
      </c>
      <c r="F37" s="24">
        <v>10</v>
      </c>
      <c r="G37" s="24">
        <v>7</v>
      </c>
      <c r="H37" s="24">
        <v>7</v>
      </c>
      <c r="I37" s="24">
        <v>7</v>
      </c>
      <c r="J37" s="24">
        <v>8</v>
      </c>
      <c r="K37" s="30">
        <v>16</v>
      </c>
      <c r="L37" s="24">
        <f t="shared" si="0"/>
        <v>45</v>
      </c>
      <c r="M37" s="24"/>
      <c r="N37" s="24">
        <v>45</v>
      </c>
      <c r="O37" s="24" t="s">
        <v>171</v>
      </c>
      <c r="P37" s="24">
        <v>24</v>
      </c>
      <c r="Q37" s="24" t="s">
        <v>44</v>
      </c>
    </row>
    <row r="38" spans="1:17" ht="78.75" x14ac:dyDescent="0.25">
      <c r="A38" s="12" t="s">
        <v>158</v>
      </c>
      <c r="B38" s="24">
        <v>32</v>
      </c>
      <c r="C38" s="16" t="s">
        <v>142</v>
      </c>
      <c r="D38" s="12" t="s">
        <v>159</v>
      </c>
      <c r="E38" s="16" t="s">
        <v>144</v>
      </c>
      <c r="F38" s="12">
        <v>9</v>
      </c>
      <c r="G38" s="36">
        <v>9</v>
      </c>
      <c r="H38" s="36">
        <v>10</v>
      </c>
      <c r="I38" s="36">
        <v>8</v>
      </c>
      <c r="J38" s="36">
        <v>18</v>
      </c>
      <c r="K38" s="37" t="s">
        <v>163</v>
      </c>
      <c r="L38" s="36">
        <f t="shared" si="0"/>
        <v>45</v>
      </c>
      <c r="M38" s="36"/>
      <c r="N38" s="36">
        <v>45</v>
      </c>
      <c r="O38" s="24" t="s">
        <v>171</v>
      </c>
      <c r="P38" s="36">
        <v>24</v>
      </c>
      <c r="Q38" s="36"/>
    </row>
    <row r="39" spans="1:17" ht="78.75" x14ac:dyDescent="0.25">
      <c r="A39" s="24" t="s">
        <v>53</v>
      </c>
      <c r="B39" s="24">
        <v>33</v>
      </c>
      <c r="C39" s="21" t="s">
        <v>147</v>
      </c>
      <c r="D39" s="25" t="s">
        <v>52</v>
      </c>
      <c r="E39" s="21" t="s">
        <v>157</v>
      </c>
      <c r="F39" s="24">
        <v>9</v>
      </c>
      <c r="G39" s="24">
        <v>6</v>
      </c>
      <c r="H39" s="24">
        <v>11</v>
      </c>
      <c r="I39" s="24">
        <v>10</v>
      </c>
      <c r="J39" s="24">
        <v>2</v>
      </c>
      <c r="K39" s="30">
        <v>14</v>
      </c>
      <c r="L39" s="24">
        <f t="shared" ref="L39:L61" si="1">SUM(G39:K39)</f>
        <v>43</v>
      </c>
      <c r="M39" s="24"/>
      <c r="N39" s="24">
        <v>43</v>
      </c>
      <c r="O39" s="24" t="s">
        <v>171</v>
      </c>
      <c r="P39" s="24">
        <v>25</v>
      </c>
      <c r="Q39" s="25" t="s">
        <v>48</v>
      </c>
    </row>
    <row r="40" spans="1:17" ht="78.75" x14ac:dyDescent="0.25">
      <c r="A40" s="24" t="s">
        <v>53</v>
      </c>
      <c r="B40" s="24">
        <v>34</v>
      </c>
      <c r="C40" s="21" t="s">
        <v>142</v>
      </c>
      <c r="D40" s="24" t="s">
        <v>27</v>
      </c>
      <c r="E40" s="24" t="s">
        <v>10</v>
      </c>
      <c r="F40" s="24">
        <v>9</v>
      </c>
      <c r="G40" s="24">
        <v>7</v>
      </c>
      <c r="H40" s="24">
        <v>10</v>
      </c>
      <c r="I40" s="24">
        <v>4</v>
      </c>
      <c r="J40" s="24">
        <v>8</v>
      </c>
      <c r="K40" s="30">
        <v>10</v>
      </c>
      <c r="L40" s="24">
        <f t="shared" si="1"/>
        <v>39</v>
      </c>
      <c r="M40" s="24"/>
      <c r="N40" s="24">
        <v>39</v>
      </c>
      <c r="O40" s="24" t="s">
        <v>171</v>
      </c>
      <c r="P40" s="24">
        <v>26</v>
      </c>
      <c r="Q40" s="24" t="s">
        <v>11</v>
      </c>
    </row>
    <row r="41" spans="1:17" ht="63" x14ac:dyDescent="0.25">
      <c r="A41" s="24" t="s">
        <v>53</v>
      </c>
      <c r="B41" s="24">
        <v>35</v>
      </c>
      <c r="C41" s="24" t="s">
        <v>151</v>
      </c>
      <c r="D41" s="21" t="s">
        <v>136</v>
      </c>
      <c r="E41" s="21" t="s">
        <v>156</v>
      </c>
      <c r="F41" s="24">
        <v>9</v>
      </c>
      <c r="G41" s="24">
        <v>8</v>
      </c>
      <c r="H41" s="24">
        <v>7</v>
      </c>
      <c r="I41" s="24">
        <v>6</v>
      </c>
      <c r="J41" s="24">
        <v>4</v>
      </c>
      <c r="K41" s="30">
        <v>11</v>
      </c>
      <c r="L41" s="24">
        <f t="shared" si="1"/>
        <v>36</v>
      </c>
      <c r="M41" s="24"/>
      <c r="N41" s="24">
        <v>36</v>
      </c>
      <c r="O41" s="24" t="s">
        <v>171</v>
      </c>
      <c r="P41" s="24">
        <v>27</v>
      </c>
      <c r="Q41" s="24" t="s">
        <v>47</v>
      </c>
    </row>
    <row r="42" spans="1:17" ht="78.75" x14ac:dyDescent="0.25">
      <c r="A42" s="24" t="s">
        <v>53</v>
      </c>
      <c r="B42" s="24">
        <v>36</v>
      </c>
      <c r="C42" s="21" t="s">
        <v>142</v>
      </c>
      <c r="D42" s="24" t="s">
        <v>25</v>
      </c>
      <c r="E42" s="24" t="s">
        <v>10</v>
      </c>
      <c r="F42" s="24">
        <v>9</v>
      </c>
      <c r="G42" s="24">
        <v>9</v>
      </c>
      <c r="H42" s="24">
        <v>11</v>
      </c>
      <c r="I42" s="24">
        <v>6</v>
      </c>
      <c r="J42" s="24">
        <v>0</v>
      </c>
      <c r="K42" s="30">
        <v>8</v>
      </c>
      <c r="L42" s="24">
        <f t="shared" si="1"/>
        <v>34</v>
      </c>
      <c r="M42" s="24"/>
      <c r="N42" s="24">
        <v>34</v>
      </c>
      <c r="O42" s="24" t="s">
        <v>171</v>
      </c>
      <c r="P42" s="24">
        <v>28</v>
      </c>
      <c r="Q42" s="24" t="s">
        <v>11</v>
      </c>
    </row>
    <row r="43" spans="1:17" ht="78.75" x14ac:dyDescent="0.25">
      <c r="A43" s="24" t="s">
        <v>53</v>
      </c>
      <c r="B43" s="24">
        <v>37</v>
      </c>
      <c r="C43" s="21" t="s">
        <v>142</v>
      </c>
      <c r="D43" s="24" t="s">
        <v>114</v>
      </c>
      <c r="E43" s="21" t="s">
        <v>144</v>
      </c>
      <c r="F43" s="24">
        <v>11</v>
      </c>
      <c r="G43" s="24">
        <v>10</v>
      </c>
      <c r="H43" s="24">
        <v>11</v>
      </c>
      <c r="I43" s="24">
        <v>7</v>
      </c>
      <c r="J43" s="24">
        <v>6</v>
      </c>
      <c r="K43" s="30" t="s">
        <v>163</v>
      </c>
      <c r="L43" s="24">
        <f t="shared" si="1"/>
        <v>34</v>
      </c>
      <c r="M43" s="24"/>
      <c r="N43" s="24">
        <v>34</v>
      </c>
      <c r="O43" s="24" t="s">
        <v>171</v>
      </c>
      <c r="P43" s="24">
        <v>28</v>
      </c>
      <c r="Q43" s="24" t="s">
        <v>111</v>
      </c>
    </row>
    <row r="44" spans="1:17" ht="78.75" x14ac:dyDescent="0.25">
      <c r="A44" s="24" t="s">
        <v>53</v>
      </c>
      <c r="B44" s="24">
        <v>38</v>
      </c>
      <c r="C44" s="21" t="s">
        <v>142</v>
      </c>
      <c r="D44" s="24" t="s">
        <v>29</v>
      </c>
      <c r="E44" s="24" t="s">
        <v>10</v>
      </c>
      <c r="F44" s="24">
        <v>9</v>
      </c>
      <c r="G44" s="24">
        <v>8</v>
      </c>
      <c r="H44" s="24">
        <v>10</v>
      </c>
      <c r="I44" s="24">
        <v>10</v>
      </c>
      <c r="J44" s="24">
        <v>0</v>
      </c>
      <c r="K44" s="30" t="s">
        <v>163</v>
      </c>
      <c r="L44" s="24">
        <f t="shared" si="1"/>
        <v>28</v>
      </c>
      <c r="M44" s="24"/>
      <c r="N44" s="24">
        <v>28</v>
      </c>
      <c r="O44" s="24" t="s">
        <v>171</v>
      </c>
      <c r="P44" s="24">
        <v>29</v>
      </c>
      <c r="Q44" s="24" t="s">
        <v>11</v>
      </c>
    </row>
    <row r="45" spans="1:17" ht="78.75" x14ac:dyDescent="0.25">
      <c r="A45" s="24" t="s">
        <v>53</v>
      </c>
      <c r="B45" s="24">
        <v>39</v>
      </c>
      <c r="C45" s="24" t="s">
        <v>146</v>
      </c>
      <c r="D45" s="24" t="s">
        <v>131</v>
      </c>
      <c r="E45" s="21" t="s">
        <v>152</v>
      </c>
      <c r="F45" s="24">
        <v>9</v>
      </c>
      <c r="G45" s="24">
        <v>6</v>
      </c>
      <c r="H45" s="24">
        <v>11</v>
      </c>
      <c r="I45" s="24">
        <v>8</v>
      </c>
      <c r="J45" s="24">
        <v>0</v>
      </c>
      <c r="K45" s="30" t="s">
        <v>163</v>
      </c>
      <c r="L45" s="24">
        <f t="shared" si="1"/>
        <v>25</v>
      </c>
      <c r="M45" s="24"/>
      <c r="N45" s="24">
        <v>25</v>
      </c>
      <c r="O45" s="24" t="s">
        <v>171</v>
      </c>
      <c r="P45" s="24">
        <v>30</v>
      </c>
      <c r="Q45" s="24" t="s">
        <v>130</v>
      </c>
    </row>
    <row r="46" spans="1:17" ht="78.75" x14ac:dyDescent="0.25">
      <c r="A46" s="24" t="s">
        <v>53</v>
      </c>
      <c r="B46" s="24">
        <v>40</v>
      </c>
      <c r="C46" s="21" t="s">
        <v>142</v>
      </c>
      <c r="D46" s="24" t="s">
        <v>31</v>
      </c>
      <c r="E46" s="24" t="s">
        <v>10</v>
      </c>
      <c r="F46" s="24">
        <v>10</v>
      </c>
      <c r="G46" s="24">
        <v>8</v>
      </c>
      <c r="H46" s="24">
        <v>8</v>
      </c>
      <c r="I46" s="24">
        <v>8</v>
      </c>
      <c r="J46" s="24">
        <v>0</v>
      </c>
      <c r="K46" s="30" t="s">
        <v>163</v>
      </c>
      <c r="L46" s="24">
        <f t="shared" si="1"/>
        <v>24</v>
      </c>
      <c r="M46" s="24"/>
      <c r="N46" s="24">
        <v>24</v>
      </c>
      <c r="O46" s="24" t="s">
        <v>171</v>
      </c>
      <c r="P46" s="24">
        <v>31</v>
      </c>
      <c r="Q46" s="24" t="s">
        <v>11</v>
      </c>
    </row>
    <row r="47" spans="1:17" ht="78.75" x14ac:dyDescent="0.25">
      <c r="A47" s="24" t="s">
        <v>53</v>
      </c>
      <c r="B47" s="24">
        <v>41</v>
      </c>
      <c r="C47" s="21" t="s">
        <v>142</v>
      </c>
      <c r="D47" s="24" t="s">
        <v>116</v>
      </c>
      <c r="E47" s="21" t="s">
        <v>144</v>
      </c>
      <c r="F47" s="24">
        <v>11</v>
      </c>
      <c r="G47" s="24">
        <v>10</v>
      </c>
      <c r="H47" s="24">
        <v>9</v>
      </c>
      <c r="I47" s="24">
        <v>5</v>
      </c>
      <c r="J47" s="24">
        <v>0</v>
      </c>
      <c r="K47" s="30" t="s">
        <v>163</v>
      </c>
      <c r="L47" s="24">
        <f t="shared" si="1"/>
        <v>24</v>
      </c>
      <c r="M47" s="24"/>
      <c r="N47" s="24">
        <v>24</v>
      </c>
      <c r="O47" s="24" t="s">
        <v>171</v>
      </c>
      <c r="P47" s="24">
        <v>31</v>
      </c>
      <c r="Q47" s="24" t="s">
        <v>111</v>
      </c>
    </row>
    <row r="48" spans="1:17" ht="78.75" x14ac:dyDescent="0.25">
      <c r="A48" s="24" t="s">
        <v>53</v>
      </c>
      <c r="B48" s="24">
        <v>42</v>
      </c>
      <c r="C48" s="21" t="s">
        <v>142</v>
      </c>
      <c r="D48" s="24" t="s">
        <v>28</v>
      </c>
      <c r="E48" s="24" t="s">
        <v>10</v>
      </c>
      <c r="F48" s="24">
        <v>9</v>
      </c>
      <c r="G48" s="24">
        <v>9</v>
      </c>
      <c r="H48" s="24">
        <v>9</v>
      </c>
      <c r="I48" s="24">
        <v>6</v>
      </c>
      <c r="J48" s="24">
        <v>0</v>
      </c>
      <c r="K48" s="30" t="s">
        <v>163</v>
      </c>
      <c r="L48" s="24">
        <f t="shared" si="1"/>
        <v>24</v>
      </c>
      <c r="M48" s="24"/>
      <c r="N48" s="24">
        <v>24</v>
      </c>
      <c r="O48" s="24" t="s">
        <v>171</v>
      </c>
      <c r="P48" s="24">
        <v>31</v>
      </c>
      <c r="Q48" s="24" t="s">
        <v>11</v>
      </c>
    </row>
    <row r="49" spans="1:17" ht="78.75" x14ac:dyDescent="0.25">
      <c r="A49" s="24" t="s">
        <v>53</v>
      </c>
      <c r="B49" s="24">
        <v>43</v>
      </c>
      <c r="C49" s="21" t="s">
        <v>142</v>
      </c>
      <c r="D49" s="24" t="s">
        <v>123</v>
      </c>
      <c r="E49" s="21" t="s">
        <v>144</v>
      </c>
      <c r="F49" s="24">
        <v>11</v>
      </c>
      <c r="G49" s="24">
        <v>6</v>
      </c>
      <c r="H49" s="24">
        <v>6</v>
      </c>
      <c r="I49" s="24">
        <v>6</v>
      </c>
      <c r="J49" s="24">
        <v>6</v>
      </c>
      <c r="K49" s="30" t="s">
        <v>163</v>
      </c>
      <c r="L49" s="24">
        <f t="shared" si="1"/>
        <v>24</v>
      </c>
      <c r="M49" s="24"/>
      <c r="N49" s="24">
        <v>24</v>
      </c>
      <c r="O49" s="24" t="s">
        <v>171</v>
      </c>
      <c r="P49" s="24">
        <v>31</v>
      </c>
      <c r="Q49" s="24" t="s">
        <v>111</v>
      </c>
    </row>
    <row r="50" spans="1:17" ht="78.75" x14ac:dyDescent="0.25">
      <c r="A50" s="24" t="s">
        <v>53</v>
      </c>
      <c r="B50" s="24">
        <v>44</v>
      </c>
      <c r="C50" s="21" t="s">
        <v>141</v>
      </c>
      <c r="D50" s="21" t="s">
        <v>72</v>
      </c>
      <c r="E50" s="24" t="s">
        <v>67</v>
      </c>
      <c r="F50" s="24">
        <v>9</v>
      </c>
      <c r="G50" s="24">
        <v>8</v>
      </c>
      <c r="H50" s="24">
        <v>9</v>
      </c>
      <c r="I50" s="24">
        <v>6</v>
      </c>
      <c r="J50" s="24">
        <v>0</v>
      </c>
      <c r="K50" s="30">
        <v>0</v>
      </c>
      <c r="L50" s="24">
        <f t="shared" si="1"/>
        <v>23</v>
      </c>
      <c r="M50" s="24"/>
      <c r="N50" s="24">
        <v>23</v>
      </c>
      <c r="O50" s="24" t="s">
        <v>171</v>
      </c>
      <c r="P50" s="21">
        <v>32</v>
      </c>
      <c r="Q50" s="21" t="s">
        <v>69</v>
      </c>
    </row>
    <row r="51" spans="1:17" ht="63" x14ac:dyDescent="0.25">
      <c r="A51" s="24" t="s">
        <v>53</v>
      </c>
      <c r="B51" s="24">
        <v>45</v>
      </c>
      <c r="C51" s="21" t="s">
        <v>139</v>
      </c>
      <c r="D51" s="24" t="s">
        <v>58</v>
      </c>
      <c r="E51" s="24" t="s">
        <v>143</v>
      </c>
      <c r="F51" s="24">
        <v>9</v>
      </c>
      <c r="G51" s="24">
        <v>4</v>
      </c>
      <c r="H51" s="24">
        <v>12</v>
      </c>
      <c r="I51" s="24">
        <v>7</v>
      </c>
      <c r="J51" s="24">
        <v>0</v>
      </c>
      <c r="K51" s="30" t="s">
        <v>163</v>
      </c>
      <c r="L51" s="24">
        <f t="shared" si="1"/>
        <v>23</v>
      </c>
      <c r="M51" s="24"/>
      <c r="N51" s="24">
        <v>23</v>
      </c>
      <c r="O51" s="24" t="s">
        <v>171</v>
      </c>
      <c r="P51" s="24">
        <v>32</v>
      </c>
      <c r="Q51" s="24" t="s">
        <v>54</v>
      </c>
    </row>
    <row r="52" spans="1:17" ht="78.75" x14ac:dyDescent="0.25">
      <c r="A52" s="24" t="s">
        <v>53</v>
      </c>
      <c r="B52" s="24">
        <v>46</v>
      </c>
      <c r="C52" s="21" t="s">
        <v>142</v>
      </c>
      <c r="D52" s="24" t="s">
        <v>32</v>
      </c>
      <c r="E52" s="24" t="s">
        <v>10</v>
      </c>
      <c r="F52" s="24">
        <v>10</v>
      </c>
      <c r="G52" s="24">
        <v>5</v>
      </c>
      <c r="H52" s="24">
        <v>5</v>
      </c>
      <c r="I52" s="24">
        <v>9</v>
      </c>
      <c r="J52" s="24">
        <v>3</v>
      </c>
      <c r="K52" s="30" t="s">
        <v>163</v>
      </c>
      <c r="L52" s="24">
        <f t="shared" si="1"/>
        <v>22</v>
      </c>
      <c r="M52" s="24"/>
      <c r="N52" s="24">
        <v>22</v>
      </c>
      <c r="O52" s="24" t="s">
        <v>171</v>
      </c>
      <c r="P52" s="24">
        <v>33</v>
      </c>
      <c r="Q52" s="24" t="s">
        <v>11</v>
      </c>
    </row>
    <row r="53" spans="1:17" ht="63" x14ac:dyDescent="0.25">
      <c r="A53" s="24" t="s">
        <v>53</v>
      </c>
      <c r="B53" s="24">
        <v>47</v>
      </c>
      <c r="C53" s="21" t="s">
        <v>139</v>
      </c>
      <c r="D53" s="24" t="s">
        <v>59</v>
      </c>
      <c r="E53" s="24" t="s">
        <v>143</v>
      </c>
      <c r="F53" s="24">
        <v>9</v>
      </c>
      <c r="G53" s="30">
        <v>5</v>
      </c>
      <c r="H53" s="30">
        <v>9</v>
      </c>
      <c r="I53" s="30">
        <v>8</v>
      </c>
      <c r="J53" s="30">
        <v>0</v>
      </c>
      <c r="K53" s="30" t="s">
        <v>163</v>
      </c>
      <c r="L53" s="30">
        <f t="shared" si="1"/>
        <v>22</v>
      </c>
      <c r="M53" s="30"/>
      <c r="N53" s="30">
        <v>22</v>
      </c>
      <c r="O53" s="24" t="s">
        <v>171</v>
      </c>
      <c r="P53" s="30">
        <v>33</v>
      </c>
      <c r="Q53" s="30" t="s">
        <v>54</v>
      </c>
    </row>
    <row r="54" spans="1:17" ht="63" x14ac:dyDescent="0.25">
      <c r="A54" s="24" t="s">
        <v>53</v>
      </c>
      <c r="B54" s="24">
        <v>48</v>
      </c>
      <c r="C54" s="24" t="s">
        <v>151</v>
      </c>
      <c r="D54" s="24" t="s">
        <v>79</v>
      </c>
      <c r="E54" s="21" t="s">
        <v>153</v>
      </c>
      <c r="F54" s="24">
        <v>11</v>
      </c>
      <c r="G54" s="30">
        <v>7</v>
      </c>
      <c r="H54" s="30">
        <v>10</v>
      </c>
      <c r="I54" s="30">
        <v>4</v>
      </c>
      <c r="J54" s="30">
        <v>0</v>
      </c>
      <c r="K54" s="30">
        <v>0</v>
      </c>
      <c r="L54" s="30">
        <f t="shared" si="1"/>
        <v>21</v>
      </c>
      <c r="M54" s="30"/>
      <c r="N54" s="30">
        <v>21</v>
      </c>
      <c r="O54" s="24" t="s">
        <v>171</v>
      </c>
      <c r="P54" s="30">
        <v>34</v>
      </c>
      <c r="Q54" s="30" t="s">
        <v>76</v>
      </c>
    </row>
    <row r="55" spans="1:17" ht="63" x14ac:dyDescent="0.25">
      <c r="A55" s="24" t="s">
        <v>53</v>
      </c>
      <c r="B55" s="24">
        <v>49</v>
      </c>
      <c r="C55" s="24" t="s">
        <v>151</v>
      </c>
      <c r="D55" s="24" t="s">
        <v>78</v>
      </c>
      <c r="E55" s="21" t="s">
        <v>153</v>
      </c>
      <c r="F55" s="24">
        <v>10</v>
      </c>
      <c r="G55" s="30">
        <v>6</v>
      </c>
      <c r="H55" s="30">
        <v>8</v>
      </c>
      <c r="I55" s="30">
        <v>7</v>
      </c>
      <c r="J55" s="30">
        <v>0</v>
      </c>
      <c r="K55" s="30">
        <v>0</v>
      </c>
      <c r="L55" s="30">
        <f t="shared" si="1"/>
        <v>21</v>
      </c>
      <c r="M55" s="30"/>
      <c r="N55" s="30">
        <v>21</v>
      </c>
      <c r="O55" s="24" t="s">
        <v>171</v>
      </c>
      <c r="P55" s="30">
        <v>34</v>
      </c>
      <c r="Q55" s="30" t="s">
        <v>76</v>
      </c>
    </row>
    <row r="56" spans="1:17" ht="78.75" x14ac:dyDescent="0.25">
      <c r="A56" s="24" t="s">
        <v>53</v>
      </c>
      <c r="B56" s="24">
        <v>50</v>
      </c>
      <c r="C56" s="21" t="s">
        <v>142</v>
      </c>
      <c r="D56" s="24" t="s">
        <v>33</v>
      </c>
      <c r="E56" s="24" t="s">
        <v>10</v>
      </c>
      <c r="F56" s="24">
        <v>11</v>
      </c>
      <c r="G56" s="30">
        <v>5</v>
      </c>
      <c r="H56" s="30">
        <v>10</v>
      </c>
      <c r="I56" s="30">
        <v>6</v>
      </c>
      <c r="J56" s="30">
        <v>0</v>
      </c>
      <c r="K56" s="30" t="s">
        <v>163</v>
      </c>
      <c r="L56" s="30">
        <f t="shared" si="1"/>
        <v>21</v>
      </c>
      <c r="M56" s="30"/>
      <c r="N56" s="30">
        <v>21</v>
      </c>
      <c r="O56" s="24" t="s">
        <v>171</v>
      </c>
      <c r="P56" s="30">
        <v>34</v>
      </c>
      <c r="Q56" s="30" t="s">
        <v>11</v>
      </c>
    </row>
    <row r="57" spans="1:17" ht="63" x14ac:dyDescent="0.25">
      <c r="A57" s="24" t="s">
        <v>53</v>
      </c>
      <c r="B57" s="24">
        <v>51</v>
      </c>
      <c r="C57" s="24" t="s">
        <v>151</v>
      </c>
      <c r="D57" s="24" t="s">
        <v>77</v>
      </c>
      <c r="E57" s="21" t="s">
        <v>153</v>
      </c>
      <c r="F57" s="24">
        <v>10</v>
      </c>
      <c r="G57" s="30">
        <v>9</v>
      </c>
      <c r="H57" s="30">
        <v>6</v>
      </c>
      <c r="I57" s="30">
        <v>5</v>
      </c>
      <c r="J57" s="30">
        <v>0</v>
      </c>
      <c r="K57" s="30">
        <v>0</v>
      </c>
      <c r="L57" s="30">
        <f t="shared" si="1"/>
        <v>20</v>
      </c>
      <c r="M57" s="30"/>
      <c r="N57" s="30">
        <v>20</v>
      </c>
      <c r="O57" s="24" t="s">
        <v>171</v>
      </c>
      <c r="P57" s="30">
        <v>35</v>
      </c>
      <c r="Q57" s="30" t="s">
        <v>76</v>
      </c>
    </row>
    <row r="58" spans="1:17" ht="78.75" x14ac:dyDescent="0.25">
      <c r="A58" s="24" t="s">
        <v>53</v>
      </c>
      <c r="B58" s="24">
        <v>52</v>
      </c>
      <c r="C58" s="24" t="s">
        <v>146</v>
      </c>
      <c r="D58" s="24" t="s">
        <v>132</v>
      </c>
      <c r="E58" s="21" t="s">
        <v>152</v>
      </c>
      <c r="F58" s="24">
        <v>9</v>
      </c>
      <c r="G58" s="30">
        <v>6</v>
      </c>
      <c r="H58" s="30">
        <v>8</v>
      </c>
      <c r="I58" s="30">
        <v>6</v>
      </c>
      <c r="J58" s="30">
        <v>0</v>
      </c>
      <c r="K58" s="30">
        <v>0</v>
      </c>
      <c r="L58" s="30">
        <f t="shared" si="1"/>
        <v>20</v>
      </c>
      <c r="M58" s="30"/>
      <c r="N58" s="30">
        <v>20</v>
      </c>
      <c r="O58" s="24" t="s">
        <v>171</v>
      </c>
      <c r="P58" s="30">
        <v>35</v>
      </c>
      <c r="Q58" s="30" t="s">
        <v>130</v>
      </c>
    </row>
    <row r="59" spans="1:17" ht="78.75" x14ac:dyDescent="0.25">
      <c r="A59" s="24" t="s">
        <v>53</v>
      </c>
      <c r="B59" s="24">
        <v>53</v>
      </c>
      <c r="C59" s="21" t="s">
        <v>142</v>
      </c>
      <c r="D59" s="24" t="s">
        <v>135</v>
      </c>
      <c r="E59" s="24" t="s">
        <v>10</v>
      </c>
      <c r="F59" s="24">
        <v>9</v>
      </c>
      <c r="G59" s="30">
        <v>5</v>
      </c>
      <c r="H59" s="30">
        <v>7</v>
      </c>
      <c r="I59" s="30">
        <v>6</v>
      </c>
      <c r="J59" s="30">
        <v>0</v>
      </c>
      <c r="K59" s="30">
        <v>0</v>
      </c>
      <c r="L59" s="30">
        <f t="shared" si="1"/>
        <v>18</v>
      </c>
      <c r="M59" s="30"/>
      <c r="N59" s="30">
        <v>18</v>
      </c>
      <c r="O59" s="24" t="s">
        <v>171</v>
      </c>
      <c r="P59" s="30">
        <v>36</v>
      </c>
      <c r="Q59" s="30" t="s">
        <v>11</v>
      </c>
    </row>
    <row r="60" spans="1:17" ht="78.75" x14ac:dyDescent="0.25">
      <c r="A60" s="24" t="s">
        <v>53</v>
      </c>
      <c r="B60" s="24">
        <v>54</v>
      </c>
      <c r="C60" s="24" t="s">
        <v>146</v>
      </c>
      <c r="D60" s="24" t="s">
        <v>134</v>
      </c>
      <c r="E60" s="21" t="s">
        <v>152</v>
      </c>
      <c r="F60" s="24">
        <v>11</v>
      </c>
      <c r="G60" s="30">
        <v>8</v>
      </c>
      <c r="H60" s="30">
        <v>7</v>
      </c>
      <c r="I60" s="30">
        <v>3</v>
      </c>
      <c r="J60" s="30">
        <v>0</v>
      </c>
      <c r="K60" s="30" t="s">
        <v>163</v>
      </c>
      <c r="L60" s="30">
        <f t="shared" si="1"/>
        <v>18</v>
      </c>
      <c r="M60" s="30"/>
      <c r="N60" s="30">
        <v>18</v>
      </c>
      <c r="O60" s="24" t="s">
        <v>171</v>
      </c>
      <c r="P60" s="30">
        <v>36</v>
      </c>
      <c r="Q60" s="30" t="s">
        <v>130</v>
      </c>
    </row>
    <row r="61" spans="1:17" ht="78.75" x14ac:dyDescent="0.25">
      <c r="A61" s="24" t="s">
        <v>53</v>
      </c>
      <c r="B61" s="24">
        <v>55</v>
      </c>
      <c r="C61" s="21" t="s">
        <v>142</v>
      </c>
      <c r="D61" s="24" t="s">
        <v>26</v>
      </c>
      <c r="E61" s="24" t="s">
        <v>10</v>
      </c>
      <c r="F61" s="24">
        <v>9</v>
      </c>
      <c r="G61" s="30">
        <v>7</v>
      </c>
      <c r="H61" s="30">
        <v>3</v>
      </c>
      <c r="I61" s="30">
        <v>4</v>
      </c>
      <c r="J61" s="30">
        <v>0</v>
      </c>
      <c r="K61" s="30">
        <v>0</v>
      </c>
      <c r="L61" s="30">
        <f t="shared" si="1"/>
        <v>14</v>
      </c>
      <c r="M61" s="30"/>
      <c r="N61" s="30">
        <v>14</v>
      </c>
      <c r="O61" s="24" t="s">
        <v>171</v>
      </c>
      <c r="P61" s="30">
        <v>37</v>
      </c>
      <c r="Q61" s="30" t="s">
        <v>11</v>
      </c>
    </row>
    <row r="64" spans="1:17" ht="47.25" x14ac:dyDescent="0.25">
      <c r="C64" s="40" t="s">
        <v>176</v>
      </c>
      <c r="D64" s="40" t="s">
        <v>177</v>
      </c>
      <c r="E64" s="40" t="s">
        <v>178</v>
      </c>
    </row>
    <row r="65" spans="3:5" ht="15.75" x14ac:dyDescent="0.25">
      <c r="C65" s="40" t="s">
        <v>179</v>
      </c>
      <c r="D65" s="40"/>
      <c r="E65" s="40"/>
    </row>
    <row r="66" spans="3:5" ht="15.75" x14ac:dyDescent="0.25">
      <c r="C66" s="40"/>
      <c r="D66" s="40"/>
      <c r="E66" s="40"/>
    </row>
    <row r="67" spans="3:5" ht="47.25" x14ac:dyDescent="0.25">
      <c r="C67" s="40"/>
      <c r="D67" s="40" t="s">
        <v>180</v>
      </c>
      <c r="E67" s="40" t="s">
        <v>181</v>
      </c>
    </row>
    <row r="68" spans="3:5" ht="47.25" x14ac:dyDescent="0.25">
      <c r="C68" s="40"/>
      <c r="D68" s="40" t="s">
        <v>182</v>
      </c>
      <c r="E68" s="40" t="s">
        <v>178</v>
      </c>
    </row>
    <row r="69" spans="3:5" ht="47.25" x14ac:dyDescent="0.25">
      <c r="C69" s="40"/>
      <c r="D69" s="40" t="s">
        <v>183</v>
      </c>
      <c r="E69" s="40" t="s">
        <v>178</v>
      </c>
    </row>
    <row r="70" spans="3:5" ht="47.25" x14ac:dyDescent="0.25">
      <c r="C70" s="40"/>
      <c r="D70" s="40" t="s">
        <v>184</v>
      </c>
      <c r="E70" s="40" t="s">
        <v>178</v>
      </c>
    </row>
  </sheetData>
  <autoFilter ref="A6:Q61">
    <sortState ref="A3:Q57">
      <sortCondition descending="1" ref="N2:N57"/>
    </sortState>
  </autoFilter>
  <sortState ref="A4:S72">
    <sortCondition descending="1" ref="N4:N72"/>
  </sortState>
  <mergeCells count="1">
    <mergeCell ref="A4:G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7 класс</vt:lpstr>
      <vt:lpstr>8 класс</vt:lpstr>
      <vt:lpstr>9-11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2019-01-09T08:36:26Z</dcterms:modified>
</cp:coreProperties>
</file>