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10695" activeTab="1"/>
  </bookViews>
  <sheets>
    <sheet name=" 8 класс" sheetId="6" r:id="rId1"/>
    <sheet name="9-11" sheetId="9" r:id="rId2"/>
  </sheets>
  <definedNames>
    <definedName name="_xlnm._FilterDatabase" localSheetId="1" hidden="1">'9-11'!$A$3:$P$15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6" l="1"/>
  <c r="J4" i="6"/>
  <c r="K9" i="9"/>
  <c r="K4" i="9"/>
  <c r="K6" i="9"/>
  <c r="K10" i="9"/>
  <c r="K8" i="9"/>
  <c r="K12" i="9"/>
  <c r="K11" i="9"/>
  <c r="K7" i="9"/>
  <c r="K5" i="9"/>
</calcChain>
</file>

<file path=xl/sharedStrings.xml><?xml version="1.0" encoding="utf-8"?>
<sst xmlns="http://schemas.openxmlformats.org/spreadsheetml/2006/main" count="97" uniqueCount="57">
  <si>
    <t>Предмет</t>
  </si>
  <si>
    <t>№ п/п</t>
  </si>
  <si>
    <t>Подведомственность</t>
  </si>
  <si>
    <t>Фамилия, имя, отчество
 учащегося (полностью)</t>
  </si>
  <si>
    <t>Образовательное учреждение 
(согласно Устава)</t>
  </si>
  <si>
    <t>Апелляция</t>
  </si>
  <si>
    <t>Итого</t>
  </si>
  <si>
    <t>Статус</t>
  </si>
  <si>
    <t>Рейтинговое место, 
занятое на школьном этапе</t>
  </si>
  <si>
    <t>Фамилия, имя, отчество педагога,
 подготовившего учащегося к олимпиаде (полностью)</t>
  </si>
  <si>
    <t>Класс </t>
  </si>
  <si>
    <t>Уракова Альбина Владимировна</t>
  </si>
  <si>
    <t>Турковский Богдан Васильевич</t>
  </si>
  <si>
    <t>Квасневская Полина Владимировна</t>
  </si>
  <si>
    <t>Китайский язык</t>
  </si>
  <si>
    <t>Комитет по образованию администрации муниципального образования «Город Саратов»</t>
  </si>
  <si>
    <t>Администрация Октябрьского района муниципального образования «Город Саратов»</t>
  </si>
  <si>
    <t>Администрация Ленинского района муниципального образования «Город Саратов»</t>
  </si>
  <si>
    <r>
      <t>Муниципальное автономное общеобразовательное учреждение «Гимназия № 1 Октябрьского района г.</t>
    </r>
    <r>
      <rPr>
        <sz val="12"/>
        <color indexed="8"/>
        <rFont val="Times New Roman"/>
        <family val="1"/>
        <charset val="204"/>
      </rPr>
      <t xml:space="preserve">  Саратова»</t>
    </r>
  </si>
  <si>
    <t>Муниципальное автономное общеобразовательное учреждение «Гимназия № 87»</t>
  </si>
  <si>
    <t>Парамян Георгий Гургенович</t>
  </si>
  <si>
    <t>Гресь Артём Александрович</t>
  </si>
  <si>
    <t>Горбунова Мария Ивановна</t>
  </si>
  <si>
    <t>Муниципальное автономное общеобразовательное учреждение «Лицей математики и информатики» Кировского района г.Саратова </t>
  </si>
  <si>
    <t>Трегуб Евгения Александровна</t>
  </si>
  <si>
    <t>Букарев Георгий Иванович</t>
  </si>
  <si>
    <t>8</t>
  </si>
  <si>
    <t>Маркина Виктория Романовна</t>
  </si>
  <si>
    <t>Чечеткин Георгий Андреевич</t>
  </si>
  <si>
    <t>Чечеткина Варвара Андреевна</t>
  </si>
  <si>
    <t>чтение 10</t>
  </si>
  <si>
    <t>грамматика 20</t>
  </si>
  <si>
    <t>Самообразование</t>
  </si>
  <si>
    <t>Члены жюри</t>
  </si>
  <si>
    <t>Султанова Махсадой Якубовна - преподаватель китайского языка ООО "Международная Языковая Академия";</t>
  </si>
  <si>
    <t>Турковский Богдан Васильевич - преподаватель китайского языка ООО "Международная Языковая Академия";</t>
  </si>
  <si>
    <t>Администрация Кировского района муниципального образования «Город Саратов»</t>
  </si>
  <si>
    <t>Администрация Волжского района муниципального образования «Город Саратов»</t>
  </si>
  <si>
    <t>Муниципальное общеобразовательное учреждение «Гуманитарно–экономический лицей»</t>
  </si>
  <si>
    <t>Немуниципальное</t>
  </si>
  <si>
    <t>Частное общеобразовательное учреждение «Лицей-интернат естественных наук»</t>
  </si>
  <si>
    <t>Муниципальное общеобразовательное учреждение «Гимназия № 7»</t>
  </si>
  <si>
    <t>Муниципальное автономное общеобразовательное учреждение «Лицей «Солярис»</t>
  </si>
  <si>
    <t>Зуев Артем Сергеевич</t>
  </si>
  <si>
    <t>Муниципальное автономное общеобразовательное учреждение «Лицей гуманитарных наук»</t>
  </si>
  <si>
    <t xml:space="preserve">Турковский Богдан Васильевич </t>
  </si>
  <si>
    <t>Узенова Динара</t>
  </si>
  <si>
    <t>Муниципальное  общеобразовательное учреждение «Лицей № 4» Волжского района г.Саратова </t>
  </si>
  <si>
    <t>говорение 20</t>
  </si>
  <si>
    <t>аудирование 20</t>
  </si>
  <si>
    <t>чтение 20</t>
  </si>
  <si>
    <t>Всего 60</t>
  </si>
  <si>
    <t>аудирование 40</t>
  </si>
  <si>
    <t>Всего 90</t>
  </si>
  <si>
    <t>Протокол заседания жюри муниципального этапа Всероссийской олимпиады школьников по китайскому языку  города Саратова от 5  декабря 2019 г.</t>
  </si>
  <si>
    <t>Итого 60</t>
  </si>
  <si>
    <t>Присутствовали: 2  члена жюри
Отсутствовали: 0 
Повестка: Утверждение результатов  муниципального этапа всероссийской олимпиады по китайскому языку от 5 декабря 2019 г.
Решили: Утвердить результаты муниципального этапа всероссийской олимпиады по китайскому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</si>
</sst>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K10" sqref="K10"/>
    </sheetView>
  </sheetViews>
  <sheetFormatPr defaultColWidth="7.85546875" defaultRowHeight="15" x14ac:dyDescent="0.25"/>
  <cols>
    <col min="1" max="1" width="11.5703125" style="11" customWidth="1"/>
    <col min="2" max="2" width="7" style="11" bestFit="1" customWidth="1"/>
    <col min="3" max="3" width="30.85546875" style="11" bestFit="1" customWidth="1"/>
    <col min="4" max="4" width="13.7109375" style="11" bestFit="1" customWidth="1"/>
    <col min="5" max="5" width="37.5703125" style="11" customWidth="1"/>
    <col min="6" max="6" width="7.7109375" style="11" bestFit="1" customWidth="1"/>
    <col min="7" max="7" width="9.7109375" style="11" customWidth="1"/>
    <col min="8" max="8" width="8.28515625" style="11" bestFit="1" customWidth="1"/>
    <col min="9" max="9" width="13.42578125" style="11" customWidth="1"/>
    <col min="10" max="10" width="6.85546875" style="11" bestFit="1" customWidth="1"/>
    <col min="11" max="11" width="7.5703125" style="11" bestFit="1" customWidth="1"/>
    <col min="12" max="12" width="7.140625" style="11" bestFit="1" customWidth="1"/>
    <col min="13" max="13" width="13.85546875" style="11" customWidth="1"/>
    <col min="14" max="14" width="14.28515625" style="11" customWidth="1"/>
    <col min="15" max="15" width="20.5703125" style="11" customWidth="1"/>
    <col min="16" max="16384" width="7.85546875" style="11"/>
  </cols>
  <sheetData>
    <row r="1" spans="1:15" ht="15" customHeight="1" x14ac:dyDescent="0.25">
      <c r="A1" s="13" t="s">
        <v>54</v>
      </c>
      <c r="B1" s="14"/>
      <c r="C1" s="14"/>
      <c r="D1" s="14"/>
      <c r="E1" s="14"/>
      <c r="F1" s="14"/>
      <c r="G1" s="14"/>
    </row>
    <row r="2" spans="1:15" ht="68.25" customHeight="1" x14ac:dyDescent="0.25">
      <c r="A2" s="13" t="s">
        <v>56</v>
      </c>
      <c r="B2" s="14"/>
      <c r="C2" s="14"/>
      <c r="D2" s="14"/>
      <c r="E2" s="14"/>
      <c r="F2" s="10"/>
      <c r="G2" s="10"/>
    </row>
    <row r="3" spans="1:15" s="9" customFormat="1" ht="110.2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10</v>
      </c>
      <c r="G3" s="3" t="s">
        <v>49</v>
      </c>
      <c r="H3" s="3" t="s">
        <v>50</v>
      </c>
      <c r="I3" s="3" t="s">
        <v>48</v>
      </c>
      <c r="J3" s="3" t="s">
        <v>51</v>
      </c>
      <c r="K3" s="5" t="s">
        <v>5</v>
      </c>
      <c r="L3" s="5" t="s">
        <v>55</v>
      </c>
      <c r="M3" s="5" t="s">
        <v>7</v>
      </c>
      <c r="N3" s="5" t="s">
        <v>8</v>
      </c>
      <c r="O3" s="5" t="s">
        <v>9</v>
      </c>
    </row>
    <row r="4" spans="1:15" s="9" customFormat="1" ht="78.75" x14ac:dyDescent="0.25">
      <c r="A4" s="6" t="s">
        <v>14</v>
      </c>
      <c r="B4" s="2">
        <v>1</v>
      </c>
      <c r="C4" s="4" t="s">
        <v>36</v>
      </c>
      <c r="D4" s="2" t="s">
        <v>25</v>
      </c>
      <c r="E4" s="2" t="s">
        <v>23</v>
      </c>
      <c r="F4" s="8" t="s">
        <v>26</v>
      </c>
      <c r="G4" s="2">
        <v>18</v>
      </c>
      <c r="H4" s="2">
        <v>19</v>
      </c>
      <c r="I4" s="2">
        <v>20</v>
      </c>
      <c r="J4" s="2">
        <f>SUM(G4:I4)</f>
        <v>57</v>
      </c>
      <c r="K4" s="2"/>
      <c r="L4" s="2"/>
      <c r="M4" s="2"/>
      <c r="N4" s="2"/>
      <c r="O4" s="6" t="s">
        <v>32</v>
      </c>
    </row>
    <row r="5" spans="1:15" s="9" customFormat="1" ht="63" x14ac:dyDescent="0.25">
      <c r="A5" s="6" t="s">
        <v>14</v>
      </c>
      <c r="B5" s="7">
        <v>3</v>
      </c>
      <c r="C5" s="4" t="s">
        <v>37</v>
      </c>
      <c r="D5" s="7" t="s">
        <v>20</v>
      </c>
      <c r="E5" s="1" t="s">
        <v>38</v>
      </c>
      <c r="F5" s="7">
        <v>8</v>
      </c>
      <c r="G5" s="7">
        <v>13</v>
      </c>
      <c r="H5" s="7">
        <v>13</v>
      </c>
      <c r="I5" s="7">
        <v>13</v>
      </c>
      <c r="J5" s="7">
        <f>SUM(G5:I5)</f>
        <v>39</v>
      </c>
      <c r="K5" s="7"/>
      <c r="L5" s="7"/>
      <c r="M5" s="7"/>
      <c r="N5" s="7"/>
      <c r="O5" s="6" t="s">
        <v>32</v>
      </c>
    </row>
    <row r="9" spans="1:15" ht="57" x14ac:dyDescent="0.25">
      <c r="D9" s="18" t="s">
        <v>33</v>
      </c>
      <c r="E9" s="19" t="s">
        <v>34</v>
      </c>
    </row>
    <row r="10" spans="1:15" ht="57" x14ac:dyDescent="0.25">
      <c r="D10" s="18"/>
      <c r="E10" s="19" t="s">
        <v>35</v>
      </c>
    </row>
  </sheetData>
  <sortState ref="A4:P6">
    <sortCondition descending="1" ref="J4:J6"/>
  </sortState>
  <mergeCells count="2">
    <mergeCell ref="A1:G1"/>
    <mergeCell ref="A2:E2"/>
  </mergeCells>
  <pageMargins left="0.31496062992125984" right="0.31496062992125984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E8" sqref="E8"/>
    </sheetView>
  </sheetViews>
  <sheetFormatPr defaultRowHeight="15" x14ac:dyDescent="0.25"/>
  <cols>
    <col min="1" max="1" width="11.85546875" style="17" customWidth="1"/>
    <col min="2" max="2" width="3.5703125" style="17" customWidth="1"/>
    <col min="3" max="3" width="33" style="17" customWidth="1"/>
    <col min="4" max="4" width="21.85546875" style="17" customWidth="1"/>
    <col min="5" max="5" width="32.42578125" style="17" customWidth="1"/>
    <col min="6" max="6" width="7.7109375" style="17" customWidth="1"/>
    <col min="7" max="7" width="7.140625" style="17" customWidth="1"/>
    <col min="8" max="8" width="7.7109375" style="17" customWidth="1"/>
    <col min="9" max="9" width="6.140625" style="17" customWidth="1"/>
    <col min="10" max="10" width="8.140625" style="17" customWidth="1"/>
    <col min="11" max="11" width="7" style="17" customWidth="1"/>
    <col min="12" max="12" width="6.28515625" style="17" customWidth="1"/>
    <col min="13" max="13" width="7.5703125" style="17" customWidth="1"/>
    <col min="14" max="14" width="12.5703125" style="17" customWidth="1"/>
    <col min="15" max="15" width="9.28515625" style="17" customWidth="1"/>
    <col min="16" max="16" width="33.140625" style="17" customWidth="1"/>
    <col min="17" max="16384" width="9.140625" style="17"/>
  </cols>
  <sheetData>
    <row r="1" spans="1:16" x14ac:dyDescent="0.25">
      <c r="A1" s="13" t="s">
        <v>54</v>
      </c>
      <c r="B1" s="14"/>
      <c r="C1" s="14"/>
      <c r="D1" s="14"/>
      <c r="E1" s="14"/>
      <c r="F1" s="14"/>
      <c r="G1" s="14"/>
    </row>
    <row r="2" spans="1:16" ht="67.5" customHeight="1" x14ac:dyDescent="0.25">
      <c r="A2" s="13" t="s">
        <v>56</v>
      </c>
      <c r="B2" s="14"/>
      <c r="C2" s="14"/>
      <c r="D2" s="14"/>
      <c r="E2" s="14"/>
      <c r="F2" s="10"/>
      <c r="G2" s="10"/>
    </row>
    <row r="3" spans="1:16" s="6" customFormat="1" ht="126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10</v>
      </c>
      <c r="G3" s="5" t="s">
        <v>52</v>
      </c>
      <c r="H3" s="5" t="s">
        <v>30</v>
      </c>
      <c r="I3" s="5" t="s">
        <v>31</v>
      </c>
      <c r="J3" s="5" t="s">
        <v>48</v>
      </c>
      <c r="K3" s="5" t="s">
        <v>53</v>
      </c>
      <c r="L3" s="5" t="s">
        <v>5</v>
      </c>
      <c r="M3" s="5" t="s">
        <v>6</v>
      </c>
      <c r="N3" s="5" t="s">
        <v>7</v>
      </c>
      <c r="O3" s="5" t="s">
        <v>8</v>
      </c>
      <c r="P3" s="5" t="s">
        <v>9</v>
      </c>
    </row>
    <row r="4" spans="1:16" s="6" customFormat="1" ht="47.25" x14ac:dyDescent="0.25">
      <c r="A4" s="2" t="s">
        <v>14</v>
      </c>
      <c r="B4" s="2">
        <v>1</v>
      </c>
      <c r="C4" s="2" t="s">
        <v>39</v>
      </c>
      <c r="D4" s="2" t="s">
        <v>21</v>
      </c>
      <c r="E4" s="1" t="s">
        <v>40</v>
      </c>
      <c r="F4" s="2">
        <v>10</v>
      </c>
      <c r="G4" s="2">
        <v>37</v>
      </c>
      <c r="H4" s="2">
        <v>7</v>
      </c>
      <c r="I4" s="2">
        <v>19</v>
      </c>
      <c r="J4" s="2">
        <v>20</v>
      </c>
      <c r="K4" s="2">
        <f t="shared" ref="K4:K12" si="0">SUM(G4:J4)</f>
        <v>83</v>
      </c>
      <c r="L4" s="2"/>
      <c r="M4" s="2"/>
      <c r="N4" s="2"/>
      <c r="O4" s="2"/>
      <c r="P4" s="2" t="s">
        <v>12</v>
      </c>
    </row>
    <row r="5" spans="1:16" s="6" customFormat="1" ht="47.25" x14ac:dyDescent="0.25">
      <c r="A5" s="2" t="s">
        <v>14</v>
      </c>
      <c r="B5" s="6">
        <v>2</v>
      </c>
      <c r="C5" s="2" t="s">
        <v>17</v>
      </c>
      <c r="D5" s="6" t="s">
        <v>11</v>
      </c>
      <c r="E5" s="7" t="s">
        <v>19</v>
      </c>
      <c r="F5" s="6">
        <v>10</v>
      </c>
      <c r="G5" s="6">
        <v>31</v>
      </c>
      <c r="H5" s="6">
        <v>7</v>
      </c>
      <c r="I5" s="6">
        <v>15</v>
      </c>
      <c r="J5" s="6">
        <v>17</v>
      </c>
      <c r="K5" s="6">
        <f t="shared" si="0"/>
        <v>70</v>
      </c>
      <c r="N5" s="2"/>
      <c r="P5" s="6" t="s">
        <v>12</v>
      </c>
    </row>
    <row r="6" spans="1:16" s="6" customFormat="1" ht="47.25" x14ac:dyDescent="0.25">
      <c r="A6" s="2" t="s">
        <v>14</v>
      </c>
      <c r="B6" s="6">
        <v>3</v>
      </c>
      <c r="C6" s="4" t="s">
        <v>37</v>
      </c>
      <c r="D6" s="6" t="s">
        <v>22</v>
      </c>
      <c r="E6" s="1" t="s">
        <v>41</v>
      </c>
      <c r="F6" s="6">
        <v>10</v>
      </c>
      <c r="G6" s="6">
        <v>27</v>
      </c>
      <c r="H6" s="6">
        <v>7</v>
      </c>
      <c r="I6" s="6">
        <v>14</v>
      </c>
      <c r="J6" s="6">
        <v>18</v>
      </c>
      <c r="K6" s="6">
        <f t="shared" si="0"/>
        <v>66</v>
      </c>
      <c r="N6" s="2"/>
      <c r="P6" s="6" t="s">
        <v>45</v>
      </c>
    </row>
    <row r="7" spans="1:16" s="6" customFormat="1" ht="78.75" x14ac:dyDescent="0.25">
      <c r="A7" s="2" t="s">
        <v>14</v>
      </c>
      <c r="B7" s="6">
        <v>4</v>
      </c>
      <c r="C7" s="2" t="s">
        <v>16</v>
      </c>
      <c r="D7" s="6" t="s">
        <v>13</v>
      </c>
      <c r="E7" s="6" t="s">
        <v>18</v>
      </c>
      <c r="F7" s="6">
        <v>11</v>
      </c>
      <c r="G7" s="6">
        <v>21</v>
      </c>
      <c r="H7" s="6">
        <v>1</v>
      </c>
      <c r="I7" s="6">
        <v>6</v>
      </c>
      <c r="J7" s="6">
        <v>14</v>
      </c>
      <c r="K7" s="6">
        <f t="shared" si="0"/>
        <v>42</v>
      </c>
      <c r="P7" s="6" t="s">
        <v>32</v>
      </c>
    </row>
    <row r="8" spans="1:16" s="6" customFormat="1" ht="47.25" x14ac:dyDescent="0.25">
      <c r="A8" s="2" t="s">
        <v>14</v>
      </c>
      <c r="B8" s="2">
        <v>5</v>
      </c>
      <c r="C8" s="4" t="s">
        <v>36</v>
      </c>
      <c r="D8" s="2" t="s">
        <v>27</v>
      </c>
      <c r="E8" s="1" t="s">
        <v>42</v>
      </c>
      <c r="F8" s="2">
        <v>9</v>
      </c>
      <c r="G8" s="2">
        <v>21</v>
      </c>
      <c r="H8" s="2">
        <v>1</v>
      </c>
      <c r="I8" s="2">
        <v>2</v>
      </c>
      <c r="J8" s="2">
        <v>15</v>
      </c>
      <c r="K8" s="2">
        <f t="shared" si="0"/>
        <v>39</v>
      </c>
      <c r="L8" s="2"/>
      <c r="M8" s="2"/>
      <c r="O8" s="2"/>
      <c r="P8" s="6" t="s">
        <v>32</v>
      </c>
    </row>
    <row r="9" spans="1:16" s="6" customFormat="1" ht="63" x14ac:dyDescent="0.25">
      <c r="A9" s="2" t="s">
        <v>14</v>
      </c>
      <c r="B9" s="2">
        <v>6</v>
      </c>
      <c r="C9" s="4" t="s">
        <v>37</v>
      </c>
      <c r="D9" s="12" t="s">
        <v>46</v>
      </c>
      <c r="E9" s="2" t="s">
        <v>47</v>
      </c>
      <c r="F9" s="2">
        <v>10</v>
      </c>
      <c r="G9" s="2">
        <v>19</v>
      </c>
      <c r="H9" s="2">
        <v>2</v>
      </c>
      <c r="I9" s="2">
        <v>0</v>
      </c>
      <c r="J9" s="2">
        <v>13</v>
      </c>
      <c r="K9" s="12">
        <f t="shared" si="0"/>
        <v>34</v>
      </c>
      <c r="L9" s="12"/>
      <c r="M9" s="12"/>
      <c r="O9" s="12"/>
      <c r="P9" s="6" t="s">
        <v>24</v>
      </c>
    </row>
    <row r="10" spans="1:16" s="6" customFormat="1" ht="63" x14ac:dyDescent="0.25">
      <c r="A10" s="2" t="s">
        <v>14</v>
      </c>
      <c r="B10" s="6">
        <v>7</v>
      </c>
      <c r="C10" s="6" t="s">
        <v>15</v>
      </c>
      <c r="D10" s="6" t="s">
        <v>43</v>
      </c>
      <c r="E10" s="6" t="s">
        <v>44</v>
      </c>
      <c r="F10" s="6">
        <v>9</v>
      </c>
      <c r="G10" s="6">
        <v>14</v>
      </c>
      <c r="H10" s="6">
        <v>1</v>
      </c>
      <c r="I10" s="6">
        <v>0</v>
      </c>
      <c r="J10" s="6">
        <v>16</v>
      </c>
      <c r="K10" s="6">
        <f t="shared" si="0"/>
        <v>31</v>
      </c>
      <c r="P10" s="6" t="s">
        <v>32</v>
      </c>
    </row>
    <row r="11" spans="1:16" s="6" customFormat="1" ht="47.25" x14ac:dyDescent="0.25">
      <c r="A11" s="2" t="s">
        <v>14</v>
      </c>
      <c r="B11" s="6">
        <v>8</v>
      </c>
      <c r="C11" s="4" t="s">
        <v>36</v>
      </c>
      <c r="D11" s="2" t="s">
        <v>29</v>
      </c>
      <c r="E11" s="1" t="s">
        <v>42</v>
      </c>
      <c r="F11" s="2">
        <v>9</v>
      </c>
      <c r="G11" s="2">
        <v>18</v>
      </c>
      <c r="H11" s="2">
        <v>1</v>
      </c>
      <c r="I11" s="2">
        <v>0</v>
      </c>
      <c r="J11" s="2">
        <v>10</v>
      </c>
      <c r="K11" s="2">
        <f t="shared" si="0"/>
        <v>29</v>
      </c>
      <c r="L11" s="2"/>
      <c r="M11" s="2"/>
      <c r="O11" s="2"/>
      <c r="P11" s="6" t="s">
        <v>32</v>
      </c>
    </row>
    <row r="12" spans="1:16" ht="47.25" x14ac:dyDescent="0.25">
      <c r="A12" s="2" t="s">
        <v>14</v>
      </c>
      <c r="B12" s="6">
        <v>9</v>
      </c>
      <c r="C12" s="4" t="s">
        <v>36</v>
      </c>
      <c r="D12" s="2" t="s">
        <v>28</v>
      </c>
      <c r="E12" s="1" t="s">
        <v>42</v>
      </c>
      <c r="F12" s="2">
        <v>9</v>
      </c>
      <c r="G12" s="2">
        <v>15</v>
      </c>
      <c r="H12" s="2">
        <v>0</v>
      </c>
      <c r="I12" s="2">
        <v>0</v>
      </c>
      <c r="J12" s="2">
        <v>10</v>
      </c>
      <c r="K12" s="2">
        <f t="shared" si="0"/>
        <v>25</v>
      </c>
      <c r="L12" s="2"/>
      <c r="M12" s="2"/>
      <c r="N12" s="6"/>
      <c r="O12" s="2"/>
      <c r="P12" s="6" t="s">
        <v>32</v>
      </c>
    </row>
    <row r="13" spans="1:16" ht="15.75" x14ac:dyDescent="0.25">
      <c r="A13" s="15"/>
      <c r="B13" s="9"/>
      <c r="C13" s="16"/>
      <c r="D13" s="15"/>
      <c r="E13" s="10"/>
      <c r="F13" s="15"/>
      <c r="G13" s="15"/>
      <c r="H13" s="15"/>
      <c r="I13" s="15"/>
      <c r="J13" s="15"/>
      <c r="K13" s="15"/>
      <c r="L13" s="15"/>
      <c r="M13" s="15"/>
      <c r="N13" s="9"/>
      <c r="O13" s="15"/>
      <c r="P13" s="9"/>
    </row>
    <row r="14" spans="1:16" ht="57" x14ac:dyDescent="0.25">
      <c r="D14" s="18" t="s">
        <v>33</v>
      </c>
      <c r="E14" s="19" t="s">
        <v>34</v>
      </c>
    </row>
    <row r="15" spans="1:16" ht="71.25" x14ac:dyDescent="0.25">
      <c r="D15" s="18"/>
      <c r="E15" s="19" t="s">
        <v>35</v>
      </c>
    </row>
  </sheetData>
  <autoFilter ref="A3:P15"/>
  <sortState ref="A4:P12">
    <sortCondition descending="1" ref="K4:K12"/>
  </sortState>
  <mergeCells count="2">
    <mergeCell ref="A1:G1"/>
    <mergeCell ref="A2:E2"/>
  </mergeCells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8 класс</vt:lpstr>
      <vt:lpstr>9-11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Babanina</cp:lastModifiedBy>
  <cp:revision/>
  <cp:lastPrinted>2019-12-05T09:47:15Z</cp:lastPrinted>
  <dcterms:created xsi:type="dcterms:W3CDTF">2018-09-21T08:33:18Z</dcterms:created>
  <dcterms:modified xsi:type="dcterms:W3CDTF">2019-12-11T14:57:39Z</dcterms:modified>
</cp:coreProperties>
</file>