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информатика\"/>
    </mc:Choice>
  </mc:AlternateContent>
  <xr:revisionPtr revIDLastSave="0" documentId="13_ncr:1_{15C76866-6A2D-47E2-9D75-36C3536C443E}" xr6:coauthVersionLast="47" xr6:coauthVersionMax="47" xr10:uidLastSave="{00000000-0000-0000-0000-000000000000}"/>
  <bookViews>
    <workbookView xWindow="-120" yWindow="-120" windowWidth="29040" windowHeight="15840" tabRatio="639" activeTab="3" xr2:uid="{5D77FA9D-EB8C-4034-91F9-9B453A5B039A}"/>
  </bookViews>
  <sheets>
    <sheet name="7 класс" sheetId="2" r:id="rId1"/>
    <sheet name="8 класс" sheetId="3" r:id="rId2"/>
    <sheet name="9 класс" sheetId="4" r:id="rId3"/>
    <sheet name="10 класс" sheetId="5" r:id="rId4"/>
  </sheets>
  <definedNames>
    <definedName name="_xlnm._FilterDatabase" localSheetId="3" hidden="1">'10 класс'!$A$2:$M$10</definedName>
    <definedName name="_xlnm._FilterDatabase" localSheetId="0" hidden="1">'7 класс'!$A$2:$I$2</definedName>
    <definedName name="_xlnm._FilterDatabase" localSheetId="1" hidden="1">'8 класс'!$A$2:$M$6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5" l="1"/>
  <c r="J9" i="5"/>
  <c r="J8" i="5"/>
  <c r="J5" i="5"/>
  <c r="J7" i="5"/>
  <c r="J10" i="5"/>
  <c r="J4" i="5"/>
  <c r="J6" i="5"/>
  <c r="J3" i="4"/>
  <c r="J6" i="3"/>
  <c r="J4" i="3"/>
  <c r="J3" i="3"/>
  <c r="J5" i="3"/>
  <c r="J3" i="2"/>
  <c r="J4" i="2"/>
</calcChain>
</file>

<file path=xl/sharedStrings.xml><?xml version="1.0" encoding="utf-8"?>
<sst xmlns="http://schemas.openxmlformats.org/spreadsheetml/2006/main" count="146" uniqueCount="56">
  <si>
    <t>Предмет</t>
  </si>
  <si>
    <t>№ 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</si>
  <si>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</si>
  <si>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</si>
  <si>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</si>
  <si>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</si>
  <si>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Статус</t>
  </si>
  <si>
    <t>Фамилия, имя, отчество педагога, подготовившего учащегося к олимпиаде (полностью)</t>
  </si>
  <si>
    <t>Теоретический тур</t>
  </si>
  <si>
    <t>Практический тур</t>
  </si>
  <si>
    <t>Проектный тур</t>
  </si>
  <si>
    <t>Протокол муниципального этапа всероссийской олимпиады школьников по робототехнике 2025 г.                                 
Повестка: утверждение результатов муниципального этапа всероссийской олимпиады школьников по робототехнике 2025 года                         
Решили: утвердить результаты муниципального этапа всероссийской олимпиады школьников по робототехнике 2025 года</t>
  </si>
  <si>
    <t>Рейтинговое место, занятое на муниципальном этапе</t>
  </si>
  <si>
    <t>робототехника</t>
  </si>
  <si>
    <t>Немуниципальные</t>
  </si>
  <si>
    <t>Государственное автономное общеобразовательное учреждение Саратовской области «Физико-технический лицей №1»</t>
  </si>
  <si>
    <t>Администрация Заводского района муниципального образования «Город Саратов»</t>
  </si>
  <si>
    <t>Вяткина Дарья Алексеевна</t>
  </si>
  <si>
    <t>Муниципальное общеобразовательное учреждение «Гимназия «Авиатор»</t>
  </si>
  <si>
    <t>Администрация Кировского района муниципального образования «Город Саратов»</t>
  </si>
  <si>
    <t>Семененков Игорь Константинович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</si>
  <si>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</si>
  <si>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Портнов Сергей Алексеевич</t>
  </si>
  <si>
    <t>Тарасова Валентина Петровна</t>
  </si>
  <si>
    <t>Гераськина Ирина Юрьевна</t>
  </si>
  <si>
    <t>Администрация Ленинского района муниципального образования «Город Саратов»</t>
  </si>
  <si>
    <t>Артемьев Андрей Артемович</t>
  </si>
  <si>
    <t>Муниципальное автономное общеобразовательное учреждение «СОШ №60»</t>
  </si>
  <si>
    <t>Рязанцев Дмитрий Степанович</t>
  </si>
  <si>
    <t>Сизов Максим Сергеевич</t>
  </si>
  <si>
    <t>Токарев Артём Андреевич</t>
  </si>
  <si>
    <t>Муниципальное автономное общеобразовательное учреждение «Лицей № 15»</t>
  </si>
  <si>
    <t>Никитин Константин Гурьевич</t>
  </si>
  <si>
    <t>Головашов Антон Юрьевич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</si>
  <si>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</si>
  <si>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- Лицей №2</t>
  </si>
  <si>
    <t>Администрация Фрунзенского района муниципального образования «Город Саратов»</t>
  </si>
  <si>
    <t>Ковалев Даниил Михайлович</t>
  </si>
  <si>
    <t>Муниципальное автономное общеобразовательное учреждение »Лицей №37» Фрунзенского района г.Саратова</t>
  </si>
  <si>
    <t>Безлюдная Ирина Сергеевна</t>
  </si>
  <si>
    <t>Клюшина Людмила Николаевна</t>
  </si>
  <si>
    <t>Артамонов Юрий Николаевич</t>
  </si>
  <si>
    <t>Бурдаева Василиса Юрьевна</t>
  </si>
  <si>
    <t>Бурмистрова Эвелина Ильинична</t>
  </si>
  <si>
    <t>Галахов Владислав Александрович</t>
  </si>
  <si>
    <t>Журавлев Николай Александрович</t>
  </si>
  <si>
    <t>Костюшина Яна Олеговна</t>
  </si>
  <si>
    <t>Кунавина Варвара Александровна</t>
  </si>
  <si>
    <t>Мещерякова Виктория Алексеевна</t>
  </si>
  <si>
    <t>Журавлев Александр Николевич, Портнов Сергей Алексеевич</t>
  </si>
  <si>
    <t xml:space="preserve">Балл 105      </t>
  </si>
  <si>
    <t xml:space="preserve">Балл 105     </t>
  </si>
  <si>
    <t xml:space="preserve">Балл 105    </t>
  </si>
  <si>
    <t>Участник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</si>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</sst>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scheme val="minor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1" fillId="0" borderId="0" xfId="1"/>
    <xf numFmtId="0" fontId="1" fillId="0" borderId="0" xfId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1" xr:uid="{983BCFE5-008A-4A19-A811-49E1B1C7FB00}"/>
    <cellStyle name="Обычный 3" xfId="2" xr:uid="{A471BDF2-B7EE-4A24-BA0D-8DADE03C82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7443D-5831-41CF-9AD5-35C8C4761F63}">
  <sheetPr codeName="Лист2"/>
  <dimension ref="A1:M5"/>
  <sheetViews>
    <sheetView zoomScale="80" zoomScaleNormal="80" workbookViewId="0">
      <selection activeCell="I26" sqref="I26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8" width="16.42578125" style="2" customWidth="1"/>
    <col min="9" max="9" width="14" style="3" customWidth="1"/>
    <col min="10" max="10" width="9.140625" style="2"/>
    <col min="11" max="11" width="12.7109375" style="2" bestFit="1" customWidth="1"/>
    <col min="12" max="12" width="19.28515625" style="2" customWidth="1"/>
    <col min="13" max="13" width="37.42578125" style="2" customWidth="1"/>
    <col min="14" max="14" width="25.85546875" style="2" bestFit="1" customWidth="1"/>
    <col min="15" max="16384" width="9.140625" style="2"/>
  </cols>
  <sheetData>
    <row r="1" spans="1:13" ht="60.75" customHeight="1" x14ac:dyDescent="0.25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57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9</v>
      </c>
      <c r="I2" s="1" t="s">
        <v>10</v>
      </c>
      <c r="J2" s="1" t="s">
        <v>52</v>
      </c>
      <c r="K2" s="1" t="s">
        <v>6</v>
      </c>
      <c r="L2" s="1" t="s">
        <v>12</v>
      </c>
      <c r="M2" s="1" t="s">
        <v>7</v>
      </c>
    </row>
    <row r="3" spans="1:13" ht="45" x14ac:dyDescent="0.25">
      <c r="A3" s="6" t="s">
        <v>13</v>
      </c>
      <c r="B3" s="6">
        <v>1</v>
      </c>
      <c r="C3" s="6" t="s">
        <v>16</v>
      </c>
      <c r="D3" s="6" t="s">
        <v>17</v>
      </c>
      <c r="E3" s="6" t="s">
        <v>18</v>
      </c>
      <c r="F3" s="6">
        <v>7</v>
      </c>
      <c r="G3" s="6">
        <v>10</v>
      </c>
      <c r="H3" s="6">
        <v>8</v>
      </c>
      <c r="I3" s="6">
        <v>12</v>
      </c>
      <c r="J3" s="6">
        <f t="shared" ref="J3:J4" si="0">SUM(G3:I3)</f>
        <v>30</v>
      </c>
      <c r="K3" s="7" t="s">
        <v>53</v>
      </c>
      <c r="L3" s="7">
        <v>1</v>
      </c>
      <c r="M3" s="6" t="s">
        <v>23</v>
      </c>
    </row>
    <row r="4" spans="1:13" ht="45" x14ac:dyDescent="0.25">
      <c r="A4" s="6" t="s">
        <v>13</v>
      </c>
      <c r="B4" s="6">
        <v>2</v>
      </c>
      <c r="C4" s="6" t="s">
        <v>19</v>
      </c>
      <c r="D4" s="6" t="s">
        <v>20</v>
      </c>
      <c r="E4" s="6" t="s">
        <v>21</v>
      </c>
      <c r="F4" s="6">
        <v>7</v>
      </c>
      <c r="G4" s="6">
        <v>5</v>
      </c>
      <c r="H4" s="6">
        <v>0</v>
      </c>
      <c r="I4" s="6">
        <v>12</v>
      </c>
      <c r="J4" s="6">
        <f t="shared" si="0"/>
        <v>17</v>
      </c>
      <c r="K4" s="7" t="s">
        <v>53</v>
      </c>
      <c r="L4" s="7">
        <v>2</v>
      </c>
      <c r="M4" s="6" t="s">
        <v>24</v>
      </c>
    </row>
    <row r="5" spans="1:13" x14ac:dyDescent="0.25">
      <c r="A5"/>
      <c r="B5"/>
      <c r="C5"/>
      <c r="D5"/>
      <c r="E5"/>
    </row>
  </sheetData>
  <autoFilter ref="A2:I2" xr:uid="{1AEC8E18-E712-4164-BD9A-E9A23A9D2CB2}"/>
  <mergeCells count="1">
    <mergeCell ref="A1:M1"/>
  </mergeCells>
  <pageMargins left="0.7" right="0.7" top="0.75" bottom="0.75" header="0.3" footer="0.3"/>
  <pageSetup paperSize="9" orientation="portrait"/>
  <ignoredErrors>
    <ignoredError sqref="J3:J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99A1-9860-4E49-B4E6-D6AA417295CD}">
  <sheetPr codeName="Лист3"/>
  <dimension ref="A1:M6"/>
  <sheetViews>
    <sheetView zoomScale="80" zoomScaleNormal="80" workbookViewId="0">
      <selection activeCell="I13" sqref="I13"/>
    </sheetView>
  </sheetViews>
  <sheetFormatPr defaultRowHeight="15" x14ac:dyDescent="0.25"/>
  <cols>
    <col min="1" max="1" width="15.570312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8" width="16.42578125" style="2" customWidth="1"/>
    <col min="9" max="9" width="14" style="2" customWidth="1"/>
    <col min="10" max="10" width="9.140625" style="2"/>
    <col min="11" max="11" width="12.7109375" style="2" bestFit="1" customWidth="1"/>
    <col min="12" max="12" width="19.28515625" style="2" customWidth="1"/>
    <col min="13" max="13" width="37.42578125" style="2" customWidth="1"/>
    <col min="14" max="14" width="25.85546875" style="2" bestFit="1" customWidth="1"/>
    <col min="15" max="16384" width="9.140625" style="2"/>
  </cols>
  <sheetData>
    <row r="1" spans="1:13" ht="60.75" customHeight="1" x14ac:dyDescent="0.25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57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9</v>
      </c>
      <c r="I2" s="1" t="s">
        <v>10</v>
      </c>
      <c r="J2" s="1" t="s">
        <v>51</v>
      </c>
      <c r="K2" s="1" t="s">
        <v>6</v>
      </c>
      <c r="L2" s="1" t="s">
        <v>12</v>
      </c>
      <c r="M2" s="1" t="s">
        <v>7</v>
      </c>
    </row>
    <row r="3" spans="1:13" ht="45" x14ac:dyDescent="0.25">
      <c r="A3" s="6" t="s">
        <v>13</v>
      </c>
      <c r="B3" s="6">
        <v>1</v>
      </c>
      <c r="C3" s="6" t="s">
        <v>16</v>
      </c>
      <c r="D3" s="8" t="s">
        <v>30</v>
      </c>
      <c r="E3" s="6" t="s">
        <v>31</v>
      </c>
      <c r="F3" s="6">
        <v>8</v>
      </c>
      <c r="G3" s="6">
        <v>30</v>
      </c>
      <c r="H3" s="6">
        <v>10</v>
      </c>
      <c r="I3" s="6">
        <v>20</v>
      </c>
      <c r="J3" s="6">
        <f>SUM(G3:I3)</f>
        <v>60</v>
      </c>
      <c r="K3" s="6" t="s">
        <v>54</v>
      </c>
      <c r="L3" s="7">
        <v>1</v>
      </c>
      <c r="M3" s="6" t="s">
        <v>33</v>
      </c>
    </row>
    <row r="4" spans="1:13" ht="45" x14ac:dyDescent="0.25">
      <c r="A4" s="6" t="s">
        <v>13</v>
      </c>
      <c r="B4" s="6">
        <v>2</v>
      </c>
      <c r="C4" s="6" t="s">
        <v>14</v>
      </c>
      <c r="D4" s="6" t="s">
        <v>29</v>
      </c>
      <c r="E4" s="6" t="s">
        <v>15</v>
      </c>
      <c r="F4" s="6">
        <v>8</v>
      </c>
      <c r="G4" s="6">
        <v>35</v>
      </c>
      <c r="H4" s="6">
        <v>0</v>
      </c>
      <c r="I4" s="6">
        <v>18</v>
      </c>
      <c r="J4" s="6">
        <f>SUM(G4:I4)</f>
        <v>53</v>
      </c>
      <c r="K4" s="6" t="s">
        <v>54</v>
      </c>
      <c r="L4" s="7">
        <v>2</v>
      </c>
      <c r="M4" s="6" t="s">
        <v>22</v>
      </c>
    </row>
    <row r="5" spans="1:13" ht="45" x14ac:dyDescent="0.25">
      <c r="A5" s="6" t="s">
        <v>13</v>
      </c>
      <c r="B5" s="6">
        <v>3</v>
      </c>
      <c r="C5" s="6" t="s">
        <v>25</v>
      </c>
      <c r="D5" s="6" t="s">
        <v>26</v>
      </c>
      <c r="E5" s="6" t="s">
        <v>27</v>
      </c>
      <c r="F5" s="6">
        <v>8</v>
      </c>
      <c r="G5" s="6">
        <v>20</v>
      </c>
      <c r="H5" s="6"/>
      <c r="I5" s="6"/>
      <c r="J5" s="6">
        <f>SUM(G5:I5)</f>
        <v>20</v>
      </c>
      <c r="K5" s="6" t="s">
        <v>53</v>
      </c>
      <c r="L5" s="7">
        <v>3</v>
      </c>
      <c r="M5" s="6" t="s">
        <v>32</v>
      </c>
    </row>
    <row r="6" spans="1:13" ht="45" x14ac:dyDescent="0.25">
      <c r="A6" s="6" t="s">
        <v>13</v>
      </c>
      <c r="B6" s="6">
        <v>4</v>
      </c>
      <c r="C6" s="6" t="s">
        <v>14</v>
      </c>
      <c r="D6" s="6" t="s">
        <v>28</v>
      </c>
      <c r="E6" s="6" t="s">
        <v>15</v>
      </c>
      <c r="F6" s="6">
        <v>8</v>
      </c>
      <c r="G6" s="6">
        <v>10</v>
      </c>
      <c r="H6" s="6"/>
      <c r="I6" s="6"/>
      <c r="J6" s="6">
        <f>SUM(G6:I6)</f>
        <v>10</v>
      </c>
      <c r="K6" s="6" t="s">
        <v>53</v>
      </c>
      <c r="L6" s="7">
        <v>4</v>
      </c>
      <c r="M6" s="6" t="s">
        <v>22</v>
      </c>
    </row>
  </sheetData>
  <autoFilter ref="A2:M6" xr:uid="{1F1E99A1-9860-4E49-B4E6-D6AA417295CD}">
    <sortState xmlns:xlrd2="http://schemas.microsoft.com/office/spreadsheetml/2017/richdata2" ref="A3:M6">
      <sortCondition descending="1" ref="J2:J6"/>
    </sortState>
  </autoFilter>
  <mergeCells count="1">
    <mergeCell ref="A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F5D3-105C-41BA-BDB5-7B19A6DB724F}">
  <sheetPr codeName="Лист4"/>
  <dimension ref="A1:M3"/>
  <sheetViews>
    <sheetView zoomScale="80" zoomScaleNormal="80" workbookViewId="0">
      <selection activeCell="H14" sqref="H14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8" width="16.42578125" style="2" customWidth="1"/>
    <col min="9" max="9" width="14" style="2" customWidth="1"/>
    <col min="10" max="10" width="9.140625" style="2"/>
    <col min="11" max="11" width="12.7109375" style="2" bestFit="1" customWidth="1"/>
    <col min="12" max="12" width="19.28515625" style="2" customWidth="1"/>
    <col min="13" max="13" width="37.42578125" style="2" customWidth="1"/>
    <col min="14" max="14" width="25.85546875" style="2" bestFit="1" customWidth="1"/>
    <col min="15" max="16384" width="9.140625" style="2"/>
  </cols>
  <sheetData>
    <row r="1" spans="1:13" ht="59.25" customHeight="1" x14ac:dyDescent="0.25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57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9</v>
      </c>
      <c r="I2" s="1" t="s">
        <v>10</v>
      </c>
      <c r="J2" s="1" t="s">
        <v>50</v>
      </c>
      <c r="K2" s="1" t="s">
        <v>6</v>
      </c>
      <c r="L2" s="1" t="s">
        <v>12</v>
      </c>
      <c r="M2" s="1" t="s">
        <v>7</v>
      </c>
    </row>
    <row r="3" spans="1:13" s="3" customFormat="1" ht="45" x14ac:dyDescent="0.25">
      <c r="A3" s="6" t="s">
        <v>13</v>
      </c>
      <c r="B3" s="6">
        <v>1</v>
      </c>
      <c r="C3" s="6" t="s">
        <v>36</v>
      </c>
      <c r="D3" s="6" t="s">
        <v>37</v>
      </c>
      <c r="E3" s="6" t="s">
        <v>38</v>
      </c>
      <c r="F3" s="6">
        <v>9</v>
      </c>
      <c r="G3" s="6">
        <v>23</v>
      </c>
      <c r="H3" s="6"/>
      <c r="I3" s="6"/>
      <c r="J3" s="6">
        <f>SUM(G3:I3)</f>
        <v>23</v>
      </c>
      <c r="K3" s="7" t="s">
        <v>53</v>
      </c>
      <c r="L3" s="7">
        <v>1</v>
      </c>
      <c r="M3" s="6" t="s">
        <v>40</v>
      </c>
    </row>
  </sheetData>
  <mergeCells count="1">
    <mergeCell ref="A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98F14-CD76-4A78-8D26-CF59FA8E50A3}">
  <sheetPr codeName="Лист5"/>
  <dimension ref="A1:M10"/>
  <sheetViews>
    <sheetView tabSelected="1" zoomScale="80" zoomScaleNormal="80" workbookViewId="0">
      <selection activeCell="G20" sqref="G20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4.85546875" style="2" customWidth="1"/>
    <col min="5" max="5" width="50" style="2" customWidth="1"/>
    <col min="6" max="6" width="8.85546875" style="2" customWidth="1"/>
    <col min="7" max="8" width="16.42578125" style="2" customWidth="1"/>
    <col min="9" max="9" width="14" style="2" customWidth="1"/>
    <col min="10" max="10" width="9.140625" style="2"/>
    <col min="11" max="11" width="12.7109375" style="2" bestFit="1" customWidth="1"/>
    <col min="12" max="12" width="19.28515625" style="2" customWidth="1"/>
    <col min="13" max="13" width="37.42578125" style="2" customWidth="1"/>
    <col min="14" max="14" width="25.85546875" style="2" bestFit="1" customWidth="1"/>
    <col min="15" max="16384" width="9.140625" style="2"/>
  </cols>
  <sheetData>
    <row r="1" spans="1:13" s="5" customFormat="1" ht="60" customHeight="1" x14ac:dyDescent="0.25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57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9</v>
      </c>
      <c r="I2" s="1" t="s">
        <v>10</v>
      </c>
      <c r="J2" s="1" t="s">
        <v>51</v>
      </c>
      <c r="K2" s="1" t="s">
        <v>6</v>
      </c>
      <c r="L2" s="1" t="s">
        <v>12</v>
      </c>
      <c r="M2" s="1" t="s">
        <v>7</v>
      </c>
    </row>
    <row r="3" spans="1:13" ht="45" x14ac:dyDescent="0.25">
      <c r="A3" s="6" t="s">
        <v>13</v>
      </c>
      <c r="B3" s="6">
        <v>1</v>
      </c>
      <c r="C3" s="6" t="s">
        <v>14</v>
      </c>
      <c r="D3" s="6" t="s">
        <v>45</v>
      </c>
      <c r="E3" s="6" t="s">
        <v>15</v>
      </c>
      <c r="F3" s="6">
        <v>10</v>
      </c>
      <c r="G3" s="6">
        <v>28</v>
      </c>
      <c r="H3" s="6">
        <v>25</v>
      </c>
      <c r="I3" s="6">
        <v>18</v>
      </c>
      <c r="J3" s="6">
        <f t="shared" ref="J3:J10" si="0">SUM(G3:I3)</f>
        <v>71</v>
      </c>
      <c r="K3" s="7" t="s">
        <v>55</v>
      </c>
      <c r="L3" s="7"/>
      <c r="M3" s="6" t="s">
        <v>49</v>
      </c>
    </row>
    <row r="4" spans="1:13" ht="45" x14ac:dyDescent="0.25">
      <c r="A4" s="6" t="s">
        <v>13</v>
      </c>
      <c r="B4" s="6">
        <v>2</v>
      </c>
      <c r="C4" s="6" t="s">
        <v>34</v>
      </c>
      <c r="D4" s="6" t="s">
        <v>42</v>
      </c>
      <c r="E4" s="6" t="s">
        <v>35</v>
      </c>
      <c r="F4" s="6">
        <v>10</v>
      </c>
      <c r="G4" s="6">
        <v>23</v>
      </c>
      <c r="H4" s="6"/>
      <c r="I4" s="6"/>
      <c r="J4" s="6">
        <f t="shared" si="0"/>
        <v>23</v>
      </c>
      <c r="K4" s="7" t="s">
        <v>53</v>
      </c>
      <c r="L4" s="7"/>
      <c r="M4" s="6" t="s">
        <v>39</v>
      </c>
    </row>
    <row r="5" spans="1:13" ht="45" x14ac:dyDescent="0.25">
      <c r="A5" s="6" t="s">
        <v>13</v>
      </c>
      <c r="B5" s="6">
        <v>3</v>
      </c>
      <c r="C5" s="6" t="s">
        <v>34</v>
      </c>
      <c r="D5" s="6" t="s">
        <v>46</v>
      </c>
      <c r="E5" s="6" t="s">
        <v>35</v>
      </c>
      <c r="F5" s="6">
        <v>10</v>
      </c>
      <c r="G5" s="6">
        <v>23</v>
      </c>
      <c r="H5" s="6"/>
      <c r="I5" s="6"/>
      <c r="J5" s="6">
        <f t="shared" si="0"/>
        <v>23</v>
      </c>
      <c r="K5" s="7" t="s">
        <v>53</v>
      </c>
      <c r="L5" s="7"/>
      <c r="M5" s="6" t="s">
        <v>39</v>
      </c>
    </row>
    <row r="6" spans="1:13" ht="45" x14ac:dyDescent="0.25">
      <c r="A6" s="6" t="s">
        <v>13</v>
      </c>
      <c r="B6" s="6">
        <v>4</v>
      </c>
      <c r="C6" s="6" t="s">
        <v>34</v>
      </c>
      <c r="D6" s="6" t="s">
        <v>41</v>
      </c>
      <c r="E6" s="6" t="s">
        <v>35</v>
      </c>
      <c r="F6" s="6">
        <v>10</v>
      </c>
      <c r="G6" s="6">
        <v>12</v>
      </c>
      <c r="H6" s="6"/>
      <c r="I6" s="6"/>
      <c r="J6" s="6">
        <f t="shared" si="0"/>
        <v>12</v>
      </c>
      <c r="K6" s="7" t="s">
        <v>53</v>
      </c>
      <c r="L6" s="7"/>
      <c r="M6" s="6" t="s">
        <v>39</v>
      </c>
    </row>
    <row r="7" spans="1:13" ht="45" x14ac:dyDescent="0.25">
      <c r="A7" s="6" t="s">
        <v>13</v>
      </c>
      <c r="B7" s="6">
        <v>5</v>
      </c>
      <c r="C7" s="6" t="s">
        <v>34</v>
      </c>
      <c r="D7" s="6" t="s">
        <v>44</v>
      </c>
      <c r="E7" s="6" t="s">
        <v>35</v>
      </c>
      <c r="F7" s="6">
        <v>10</v>
      </c>
      <c r="G7" s="6">
        <v>6</v>
      </c>
      <c r="H7" s="6"/>
      <c r="I7" s="6"/>
      <c r="J7" s="6">
        <f t="shared" si="0"/>
        <v>6</v>
      </c>
      <c r="K7" s="7" t="s">
        <v>53</v>
      </c>
      <c r="L7" s="7"/>
      <c r="M7" s="6" t="s">
        <v>39</v>
      </c>
    </row>
    <row r="8" spans="1:13" ht="45" x14ac:dyDescent="0.25">
      <c r="A8" s="6" t="s">
        <v>13</v>
      </c>
      <c r="B8" s="6">
        <v>6</v>
      </c>
      <c r="C8" s="6" t="s">
        <v>34</v>
      </c>
      <c r="D8" s="6" t="s">
        <v>47</v>
      </c>
      <c r="E8" s="6" t="s">
        <v>35</v>
      </c>
      <c r="F8" s="6">
        <v>10</v>
      </c>
      <c r="G8" s="6">
        <v>5</v>
      </c>
      <c r="H8" s="6"/>
      <c r="I8" s="6"/>
      <c r="J8" s="6">
        <f t="shared" si="0"/>
        <v>5</v>
      </c>
      <c r="K8" s="7" t="s">
        <v>53</v>
      </c>
      <c r="L8" s="7"/>
      <c r="M8" s="6" t="s">
        <v>39</v>
      </c>
    </row>
    <row r="9" spans="1:13" ht="45" x14ac:dyDescent="0.25">
      <c r="A9" s="6" t="s">
        <v>13</v>
      </c>
      <c r="B9" s="6">
        <v>7</v>
      </c>
      <c r="C9" s="6" t="s">
        <v>34</v>
      </c>
      <c r="D9" s="6" t="s">
        <v>48</v>
      </c>
      <c r="E9" s="6" t="s">
        <v>35</v>
      </c>
      <c r="F9" s="6">
        <v>10</v>
      </c>
      <c r="G9" s="6">
        <v>3</v>
      </c>
      <c r="H9" s="6"/>
      <c r="I9" s="6"/>
      <c r="J9" s="6">
        <f t="shared" si="0"/>
        <v>3</v>
      </c>
      <c r="K9" s="7" t="s">
        <v>53</v>
      </c>
      <c r="L9" s="7"/>
      <c r="M9" s="6" t="s">
        <v>39</v>
      </c>
    </row>
    <row r="10" spans="1:13" ht="45" x14ac:dyDescent="0.25">
      <c r="A10" s="6" t="s">
        <v>13</v>
      </c>
      <c r="B10" s="6">
        <v>8</v>
      </c>
      <c r="C10" s="6" t="s">
        <v>34</v>
      </c>
      <c r="D10" s="6" t="s">
        <v>43</v>
      </c>
      <c r="E10" s="6" t="s">
        <v>35</v>
      </c>
      <c r="F10" s="6">
        <v>10</v>
      </c>
      <c r="G10" s="6">
        <v>2</v>
      </c>
      <c r="H10" s="6"/>
      <c r="I10" s="6"/>
      <c r="J10" s="6">
        <f t="shared" si="0"/>
        <v>2</v>
      </c>
      <c r="K10" s="7" t="s">
        <v>53</v>
      </c>
      <c r="L10" s="7"/>
      <c r="M10" s="6" t="s">
        <v>39</v>
      </c>
    </row>
  </sheetData>
  <autoFilter ref="A2:M10" xr:uid="{F6598F14-CD76-4A78-8D26-CF59FA8E50A3}">
    <sortState xmlns:xlrd2="http://schemas.microsoft.com/office/spreadsheetml/2017/richdata2" ref="A3:M10">
      <sortCondition descending="1" ref="J2:J10"/>
    </sortState>
  </autoFilter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8 класс</vt:lpstr>
      <vt:lpstr>9 класс</vt:lpstr>
      <vt:lpstr>10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chaban.m@dnevnik.ru</dc:creator>
  <cp:lastModifiedBy>Наталья Костина</cp:lastModifiedBy>
  <dcterms:created xsi:type="dcterms:W3CDTF">2025-12-12T09:18:37Z</dcterms:created>
  <dcterms:modified xsi:type="dcterms:W3CDTF">2025-12-24T06:00:37Z</dcterms:modified>
</cp:coreProperties>
</file>