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олимпиада 4 класс\протоколы итоговый тур\"/>
    </mc:Choice>
  </mc:AlternateContent>
  <bookViews>
    <workbookView xWindow="0" yWindow="0" windowWidth="19200" windowHeight="11595"/>
  </bookViews>
  <sheets>
    <sheet name="Лист1" sheetId="1" r:id="rId1"/>
  </sheets>
  <definedNames>
    <definedName name="_xlnm._FilterDatabase" localSheetId="0" hidden="1">Лист1!$A$5:$L$78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J28" i="1" l="1"/>
  <c r="J7" i="1"/>
  <c r="J17" i="1"/>
  <c r="J18" i="1"/>
  <c r="J8" i="1"/>
  <c r="J9" i="1"/>
  <c r="J29" i="1"/>
  <c r="J30" i="1"/>
  <c r="J10" i="1"/>
  <c r="J19" i="1"/>
  <c r="J11" i="1"/>
  <c r="J12" i="1"/>
  <c r="J47" i="1"/>
  <c r="J60" i="1"/>
  <c r="J20" i="1"/>
  <c r="J31" i="1"/>
  <c r="J48" i="1"/>
  <c r="J21" i="1"/>
  <c r="J22" i="1"/>
  <c r="J32" i="1"/>
  <c r="J13" i="1"/>
  <c r="J49" i="1"/>
  <c r="J14" i="1"/>
  <c r="J33" i="1"/>
  <c r="J34" i="1"/>
  <c r="J23" i="1"/>
  <c r="J50" i="1"/>
  <c r="J51" i="1"/>
  <c r="J52" i="1"/>
  <c r="J78" i="1"/>
  <c r="J61" i="1"/>
  <c r="J68" i="1"/>
  <c r="J35" i="1"/>
  <c r="J62" i="1"/>
  <c r="J24" i="1"/>
  <c r="J53" i="1"/>
  <c r="J74" i="1"/>
  <c r="J36" i="1"/>
  <c r="J37" i="1"/>
  <c r="J38" i="1"/>
  <c r="J15" i="1"/>
  <c r="J16" i="1"/>
  <c r="J25" i="1"/>
  <c r="J54" i="1"/>
  <c r="J76" i="1"/>
  <c r="J26" i="1"/>
  <c r="J69" i="1"/>
  <c r="J39" i="1"/>
  <c r="J55" i="1"/>
  <c r="J40" i="1"/>
  <c r="J70" i="1"/>
  <c r="J63" i="1"/>
  <c r="J56" i="1"/>
  <c r="J64" i="1"/>
  <c r="J65" i="1"/>
  <c r="J41" i="1"/>
  <c r="J42" i="1"/>
  <c r="J77" i="1"/>
  <c r="J57" i="1"/>
  <c r="J27" i="1"/>
  <c r="J71" i="1"/>
  <c r="J58" i="1"/>
  <c r="J59" i="1"/>
  <c r="J66" i="1"/>
  <c r="J46" i="1"/>
  <c r="J75" i="1"/>
  <c r="J43" i="1"/>
  <c r="J72" i="1"/>
  <c r="J44" i="1"/>
  <c r="J73" i="1"/>
  <c r="J67" i="1"/>
  <c r="J45" i="1"/>
  <c r="J6" i="1"/>
  <c r="D39" i="1" l="1"/>
  <c r="D74" i="1"/>
  <c r="D30" i="1"/>
  <c r="D45" i="1"/>
  <c r="D67" i="1"/>
  <c r="D73" i="1"/>
  <c r="D20" i="1"/>
  <c r="D50" i="1"/>
  <c r="D17" i="1"/>
  <c r="D60" i="1"/>
  <c r="D69" i="1"/>
  <c r="D44" i="1"/>
  <c r="D41" i="1"/>
  <c r="D65" i="1"/>
  <c r="D26" i="1"/>
  <c r="D47" i="1"/>
  <c r="D72" i="1"/>
  <c r="D23" i="1"/>
  <c r="D76" i="1"/>
  <c r="D53" i="1"/>
  <c r="D43" i="1"/>
  <c r="D29" i="1"/>
  <c r="D75" i="1"/>
  <c r="D22" i="1"/>
  <c r="D46" i="1"/>
  <c r="D28" i="1"/>
  <c r="D54" i="1"/>
  <c r="D66" i="1"/>
  <c r="D25" i="1"/>
  <c r="D59" i="1"/>
  <c r="D24" i="1"/>
  <c r="D16" i="1"/>
  <c r="D21" i="1"/>
  <c r="D58" i="1"/>
  <c r="D64" i="1"/>
  <c r="D15" i="1"/>
  <c r="D62" i="1"/>
  <c r="D35" i="1"/>
  <c r="D12" i="1"/>
  <c r="D34" i="1"/>
  <c r="D9" i="1"/>
  <c r="D48" i="1"/>
  <c r="D71" i="1"/>
  <c r="D68" i="1"/>
  <c r="D33" i="1"/>
  <c r="D14" i="1"/>
  <c r="D27" i="1"/>
  <c r="D56" i="1"/>
  <c r="D31" i="1"/>
  <c r="D49" i="1"/>
  <c r="D8" i="1"/>
  <c r="D38" i="1"/>
  <c r="D57" i="1"/>
  <c r="D11" i="1"/>
  <c r="D61" i="1"/>
  <c r="D18" i="1"/>
  <c r="D63" i="1"/>
  <c r="D19" i="1"/>
  <c r="D13" i="1"/>
  <c r="D32" i="1"/>
  <c r="D37" i="1"/>
  <c r="D70" i="1"/>
  <c r="D77" i="1"/>
  <c r="D42" i="1"/>
  <c r="D40" i="1"/>
  <c r="D10" i="1"/>
  <c r="D55" i="1"/>
  <c r="D78" i="1"/>
  <c r="D36" i="1"/>
  <c r="D52" i="1"/>
  <c r="D51" i="1"/>
</calcChain>
</file>

<file path=xl/sharedStrings.xml><?xml version="1.0" encoding="utf-8"?>
<sst xmlns="http://schemas.openxmlformats.org/spreadsheetml/2006/main" count="311" uniqueCount="161">
  <si>
    <t>Фамилия, имя, отчество учащегося (полностью)</t>
  </si>
  <si>
    <t>Образовательное учреждение (полное наименование согласно Устава)</t>
  </si>
  <si>
    <t>Рейтинговое место, занятое на школьном этапе</t>
  </si>
  <si>
    <t>Кропотин Артемий Анатольевич</t>
  </si>
  <si>
    <t>Матышева Алмагуль Маратовна</t>
  </si>
  <si>
    <t>Яфарова Алиса Махмутовна</t>
  </si>
  <si>
    <t>Курамшин Равиль Рашидович</t>
  </si>
  <si>
    <t>Братчиков Иван Дмитриевич</t>
  </si>
  <si>
    <t>Муниципальное автономное общеобразовательное учреждение «Гимназия № 4»</t>
  </si>
  <si>
    <t>Сакович Людмила Сергеевна</t>
  </si>
  <si>
    <t>Голлоева Варвара Андреевна</t>
  </si>
  <si>
    <t>Полникова Ирина Михайловна</t>
  </si>
  <si>
    <t>Ермакова Анна Петровна</t>
  </si>
  <si>
    <t>Туишев Тагир Ринатович</t>
  </si>
  <si>
    <t>Хайрушев Айдар Арманович</t>
  </si>
  <si>
    <t>Тугушева Галия Равилевна</t>
  </si>
  <si>
    <t>Снарская Наталья Сергеевна</t>
  </si>
  <si>
    <t>Селиванова Анастасия Игоревна</t>
  </si>
  <si>
    <t xml:space="preserve">Маринин Всеволод Станиславович </t>
  </si>
  <si>
    <t>Мохонько Светлана Олеговна</t>
  </si>
  <si>
    <t>Болдырева Анна Андреевна</t>
  </si>
  <si>
    <t>Макиенко Наталия Викторовна</t>
  </si>
  <si>
    <t>Рубинштейн Арина Александровна</t>
  </si>
  <si>
    <t>Мухамедова Малика Рустамовна</t>
  </si>
  <si>
    <t>Баурова Лариса Алексеевна</t>
  </si>
  <si>
    <t>Михайлов Егор Дмитриевич</t>
  </si>
  <si>
    <t>Дурнова Дина Владимировна</t>
  </si>
  <si>
    <t>Половникова Анна Вячеславовна</t>
  </si>
  <si>
    <t>Берестнев Даниил Денисович</t>
  </si>
  <si>
    <t>Марахтанова Елизавета Дмитриевна</t>
  </si>
  <si>
    <t>Юрина Ольга Ильинична</t>
  </si>
  <si>
    <t>Власов Артем Алексеевич</t>
  </si>
  <si>
    <t>Мишенёв Матвей Витальевич</t>
  </si>
  <si>
    <t>Даниленко Виктория Викторовна</t>
  </si>
  <si>
    <t>Бурмистрова Татьяна Сергеевна</t>
  </si>
  <si>
    <t>Гейфман Леонид Григорьевич</t>
  </si>
  <si>
    <t>Коротких Данил Ильич</t>
  </si>
  <si>
    <t>Егорова Кристина Андреевна</t>
  </si>
  <si>
    <t>Ярохно Яна Андреевна</t>
  </si>
  <si>
    <t>Пикляева Полина Романовна</t>
  </si>
  <si>
    <t>Изнаирова Екатерина Юрьевна</t>
  </si>
  <si>
    <t>Ефимов Артём Владимирович</t>
  </si>
  <si>
    <t>Семёнова Ольга Николаевна</t>
  </si>
  <si>
    <t>Кобзева Мария Михайловна</t>
  </si>
  <si>
    <t>Нестеренко Александр Андреевич</t>
  </si>
  <si>
    <t>Одинокова Алла Витальевна</t>
  </si>
  <si>
    <t>Преснякова Милана Михайловна</t>
  </si>
  <si>
    <t>Сидорович Ева Дмитриевна</t>
  </si>
  <si>
    <t>Уткин Евгений Денисович</t>
  </si>
  <si>
    <t>Шакина Евгения Владимировна</t>
  </si>
  <si>
    <t>Аверьянова Вероника Денисовна</t>
  </si>
  <si>
    <t>Шаповалова Ирина Александровна</t>
  </si>
  <si>
    <t>Петрова Анна Юрьевна</t>
  </si>
  <si>
    <t>Чёрная Диана Александровна</t>
  </si>
  <si>
    <t>Мухрякова Елена Викторовна</t>
  </si>
  <si>
    <t>Самсонова Елена Александровна</t>
  </si>
  <si>
    <t>Тихонов Богдан Юрьевич</t>
  </si>
  <si>
    <t>Пучков Петр Андреевич</t>
  </si>
  <si>
    <t xml:space="preserve">Муниципальное автономное общеобразовательное учреждение «Гимназия № 87» </t>
  </si>
  <si>
    <t>Косыгина Елена Олеговна</t>
  </si>
  <si>
    <t>Иваненко Елизавета Александровна</t>
  </si>
  <si>
    <t>Курапина Александра Олеговна</t>
  </si>
  <si>
    <t>Сибукова Екатерина Александровна</t>
  </si>
  <si>
    <t>Ионов Андрей Викторович</t>
  </si>
  <si>
    <t>Матвейчук Кирилл Максимович</t>
  </si>
  <si>
    <t>Гриняев Артем Александрович</t>
  </si>
  <si>
    <t>Шитова Дарья Павловна</t>
  </si>
  <si>
    <t>Лашева Светлана Евгеньевна</t>
  </si>
  <si>
    <t>Минеев Кирилл Владимирович</t>
  </si>
  <si>
    <t>Фролова Татьяна Викторовна</t>
  </si>
  <si>
    <t>Мишин Андрей Алексеевич</t>
  </si>
  <si>
    <t>Филатова Наталия Николаевна</t>
  </si>
  <si>
    <t>Воробьев Олег Евгеньевич</t>
  </si>
  <si>
    <t>Кашапова Маргарита Тимуровна</t>
  </si>
  <si>
    <t>Ярыгина Ксения Игоревна</t>
  </si>
  <si>
    <t>Утанова Галина Анатольевна</t>
  </si>
  <si>
    <t>Литвинцева Наталия Васильевна</t>
  </si>
  <si>
    <t>Балакирев Василий Дмитриевич</t>
  </si>
  <si>
    <t>Полякова Ирина Олеговна</t>
  </si>
  <si>
    <t>Игошина Полина Вячеславовна</t>
  </si>
  <si>
    <t xml:space="preserve">МУНИЦИПАЛЬНОЕ ОБЩЕОБРАЗОВАТЕЛЬНОЕ УЧРЕЖДЕНИ СРЕДНЯЯ ОБЩЕОБРАЗОВАТЕЛЬНАЯ ШКОЛА  № 6" ОКТЯБРЬСКОГО РАЙОНА ГОРОДА САРАТОВА </t>
  </si>
  <si>
    <t>Красильникова Елена Владимировна</t>
  </si>
  <si>
    <t>Дьяконова Маргарита Романовна</t>
  </si>
  <si>
    <t>Хрипунова Александра Владимировна</t>
  </si>
  <si>
    <t>Бедарев Богдан Игоревич</t>
  </si>
  <si>
    <t>Муниципальное общеобразовательное учреждение "Средняя общеобразовательная школа № 82" Октябрьского района г. Саратова</t>
  </si>
  <si>
    <t>Головина Александра Александровна</t>
  </si>
  <si>
    <t>Конкина Арина Евгеньевна</t>
  </si>
  <si>
    <t>Стародубцев Даниил Артемович</t>
  </si>
  <si>
    <t>Черноусова Оксана Александровна</t>
  </si>
  <si>
    <t>Потапкина Маргарита Андреевна</t>
  </si>
  <si>
    <t>Гусева Полина Александровна</t>
  </si>
  <si>
    <t>Овчинникова Елена Сергеевна</t>
  </si>
  <si>
    <t>Мещерякова Алина Александровна</t>
  </si>
  <si>
    <t>Шейко Владимир Алексеевич</t>
  </si>
  <si>
    <t>Кулиш Валерия Владимировна</t>
  </si>
  <si>
    <t>Балыбердина Анастасия Максимовна</t>
  </si>
  <si>
    <t>Смирнов Даниил Германович</t>
  </si>
  <si>
    <t>Харченко Юлия Александровна</t>
  </si>
  <si>
    <t>Мельникова Влада Алексеевна</t>
  </si>
  <si>
    <t>Ларионова Елизавета Юрьевна</t>
  </si>
  <si>
    <t>Зуботарев Василий Денисович</t>
  </si>
  <si>
    <t>Свиридов Никита Андреевич</t>
  </si>
  <si>
    <t>Чистяков Михаил Станиславович</t>
  </si>
  <si>
    <t>Кирилова Дарья Олеговна</t>
  </si>
  <si>
    <t>Кузьмичева Ирина Алексеевна</t>
  </si>
  <si>
    <t>Погодин Кирилл Александрович</t>
  </si>
  <si>
    <t>Лактина Наталья Сергеевна</t>
  </si>
  <si>
    <t>Прохоров Илья Александрович</t>
  </si>
  <si>
    <t>Дюлюкова Кира Михайловна</t>
  </si>
  <si>
    <t>Каширина Оксана Анатольевна</t>
  </si>
  <si>
    <t>Гусев Павел Борисович</t>
  </si>
  <si>
    <t>Володькина Прасковья Юрьевна</t>
  </si>
  <si>
    <t>Садовская Мария Даниловна владимировна</t>
  </si>
  <si>
    <t>процент выполнения</t>
  </si>
  <si>
    <t>reception</t>
  </si>
  <si>
    <t>production</t>
  </si>
  <si>
    <t>pronunciation</t>
  </si>
  <si>
    <t>grammar and vocabulary</t>
  </si>
  <si>
    <t xml:space="preserve">Отсутствовали: 0 </t>
  </si>
  <si>
    <t>Присутствовали: 5  членов жюри</t>
  </si>
  <si>
    <t>Повестка: Утверждение результатов  муниципального этапа   олимпиады по английскому языку для учащихся 4 классов  2017 г.</t>
  </si>
  <si>
    <t>ФИО учителя</t>
  </si>
  <si>
    <t>total  15 баллов</t>
  </si>
  <si>
    <t>Дьякова Ольга Анатольевна</t>
  </si>
  <si>
    <t>Никитина Анна Леонидовна</t>
  </si>
  <si>
    <t>Турцева Мария Олеговна</t>
  </si>
  <si>
    <t>Кашин Дмитрий Александрович</t>
  </si>
  <si>
    <t>Васильева Ксения Юрьевна</t>
  </si>
  <si>
    <t>Муниципальное автономное общеобразовательное учреждение «Гимназия № 3» Фрунзенского района г. Саратова</t>
  </si>
  <si>
    <t>Муниципальное автономное общеобразовательное учреждение «Медико-биологический лицей»  г. Саратова</t>
  </si>
  <si>
    <t>Муниципальное общеобразовательное учреждение «Гимназия № 7»</t>
  </si>
  <si>
    <t>Муниципальное общеобразовательное учреждение - Лицей № 2</t>
  </si>
  <si>
    <t>Муниципальное общеобразовательное учреждение  «Лицей № 4» Волжского района г. Саратова</t>
  </si>
  <si>
    <t>Муниципальное автономное общеобразовательное учреждение «Лицей математики и информатики» Кировского района г. Саратова</t>
  </si>
  <si>
    <t>Муниципальное общеобразовательное учреждение «Лицей № 107» Волжского района г.Саратова</t>
  </si>
  <si>
    <t>Муниципальное общеобразовательное учреждение «Средняя общеобразовательная школа № 63 с углубленным изучением отдельных предметов» Ленинского района города Саратова</t>
  </si>
  <si>
    <t>Муниципальное общеобразовательное учреждение «Начальная общеобразовательная школа № 238» Ленинского района города Саратова</t>
  </si>
  <si>
    <t>Муниципальное автономное общеобразовательное учреждение «Лицей гуманитарных наук»</t>
  </si>
  <si>
    <t>Муниципальное автономное общеобразовательное учреждение - Лицей № 62 Октябрьского района г. Саратова</t>
  </si>
  <si>
    <t>Частное общеобразовательное учреждение «Гимназия гуманитарных наук»</t>
  </si>
  <si>
    <t>Муниципальное общеобразовательное учреждение «Средняя общеобразовательная школа № 95 с углубленным изучением отдельных предметов»</t>
  </si>
  <si>
    <t>Муниципальное автономное общеобразовательное учреждение «Лицей № 36» Ленинского района г. Саратова</t>
  </si>
  <si>
    <t>Муниципальное общеобразовательное учреждение «Средняя общеобразовательная школа № 55» Ленинского района города Саратова</t>
  </si>
  <si>
    <t>Муниципальное общеобразовательное учреждение «Национальная (татарская) гимназия»</t>
  </si>
  <si>
    <t>Муниципальное общеобразовательное учреждение «Средняя общеобразовательная школа № 66 им. Н.И. Вавилова»</t>
  </si>
  <si>
    <t>Муниципальное Бюджетное  общеобразовательное учреждение Лицей № 15 Заводского района г. Саратова</t>
  </si>
  <si>
    <t>Муниципальное общеобразовательное учреждение «Средняя общеобразовательная школа № 93 имени М.М. Расковой»</t>
  </si>
  <si>
    <t>Муниципальное общеобразовательное учреждение «Гимназия № 31»</t>
  </si>
  <si>
    <t>Муниципальное общеобразовательное учреждение «Средняя общеобразовательная школа № 67 им. О.И. Янковского»</t>
  </si>
  <si>
    <t xml:space="preserve">Муниципальное автономное общеобразовательное учреждение «Гимназия № 108» </t>
  </si>
  <si>
    <t>Председатель жюри</t>
  </si>
  <si>
    <t>Карпова Наталья Сергеевна</t>
  </si>
  <si>
    <t>Члены жюри</t>
  </si>
  <si>
    <t>№ п/п</t>
  </si>
  <si>
    <t>победитель</t>
  </si>
  <si>
    <t>призер</t>
  </si>
  <si>
    <t>участник</t>
  </si>
  <si>
    <t>Муниципальное автономное общеобразовательное учреждение «Гимназия № 1 Октябрьского района г. Саратова»</t>
  </si>
  <si>
    <t>Статус</t>
  </si>
  <si>
    <t>Протокол заседания жюри муниципального этапа  олимпиады   по английскому языку   для 4 классов города Саратова от 21 апреля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</si>
</sst>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NumberFormat="1" applyFont="1" applyFill="1" applyBorder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3" fillId="0" borderId="1" xfId="0" applyNumberFormat="1" applyFont="1" applyBorder="1" applyAlignment="1">
      <alignment horizontal="left"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0" fontId="1" fillId="3" borderId="1" xfId="0" applyNumberFormat="1" applyFont="1" applyFill="1" applyBorder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  <xf numFmtId="0" fontId="4" fillId="0" borderId="1" xfId="0" applyNumberFormat="1" applyFont="1" applyBorder="1" applyAlignment="1">
      <alignment horizontal="left" vertical="top" wrapText="1"/>
    </xf>
    <xf numFmtId="0" fontId="5" fillId="0" borderId="1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2" fillId="0" borderId="2" xfId="0" applyNumberFormat="1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2" fillId="0" borderId="0" xfId="0" applyNumberFormat="1" applyFont="1" applyAlignment="1">
      <alignment horizontal="left" vertical="top" wrapText="1"/>
    </xf>
    <xf numFmtId="0" fontId="1" fillId="0" borderId="0" xfId="0" applyNumberFormat="1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3"/>
  <sheetViews>
    <sheetView tabSelected="1" topLeftCell="A40" workbookViewId="0">
      <selection activeCell="H9" sqref="H9"/>
    </sheetView>
  </sheetViews>
  <sheetFormatPr defaultColWidth="9" defaultRowHeight="15.75" x14ac:dyDescent="0.25"/>
  <cols>
    <col min="1" max="1" width="6.375" style="6" customWidth="1"/>
    <col min="2" max="2" width="18.375" style="6" customWidth="1"/>
    <col min="3" max="3" width="35.25" style="6" customWidth="1"/>
    <col min="4" max="5" width="0" style="6" hidden="1" customWidth="1"/>
    <col min="6" max="6" width="12.625" style="6" customWidth="1"/>
    <col min="7" max="7" width="13.125" style="6" customWidth="1"/>
    <col min="8" max="8" width="12" style="6" customWidth="1"/>
    <col min="9" max="9" width="10.75" style="6" customWidth="1"/>
    <col min="10" max="10" width="9.125" style="6"/>
    <col min="11" max="11" width="14.375" style="6" customWidth="1"/>
    <col min="12" max="12" width="19.125" style="6" customWidth="1"/>
    <col min="13" max="16384" width="9" style="6"/>
  </cols>
  <sheetData>
    <row r="1" spans="1:12" x14ac:dyDescent="0.25">
      <c r="A1" s="13" t="s">
        <v>160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25">
      <c r="A2" s="13" t="s">
        <v>120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x14ac:dyDescent="0.25">
      <c r="A3" s="13" t="s">
        <v>119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</row>
    <row r="4" spans="1:12" ht="15" customHeight="1" x14ac:dyDescent="0.25">
      <c r="A4" s="12" t="s">
        <v>121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ht="69" customHeight="1" x14ac:dyDescent="0.25">
      <c r="A5" s="7" t="s">
        <v>154</v>
      </c>
      <c r="B5" s="7" t="s">
        <v>0</v>
      </c>
      <c r="C5" s="7" t="s">
        <v>1</v>
      </c>
      <c r="D5" s="8" t="s">
        <v>114</v>
      </c>
      <c r="E5" s="7" t="s">
        <v>2</v>
      </c>
      <c r="F5" s="10" t="s">
        <v>115</v>
      </c>
      <c r="G5" s="10" t="s">
        <v>116</v>
      </c>
      <c r="H5" s="10" t="s">
        <v>117</v>
      </c>
      <c r="I5" s="11" t="s">
        <v>118</v>
      </c>
      <c r="J5" s="10" t="s">
        <v>123</v>
      </c>
      <c r="K5" s="10" t="s">
        <v>159</v>
      </c>
      <c r="L5" s="7" t="s">
        <v>122</v>
      </c>
    </row>
    <row r="6" spans="1:12" ht="63" x14ac:dyDescent="0.25">
      <c r="A6" s="1">
        <v>1</v>
      </c>
      <c r="B6" s="1" t="s">
        <v>90</v>
      </c>
      <c r="C6" s="9" t="s">
        <v>129</v>
      </c>
      <c r="D6" s="2" t="e">
        <f>#REF!/45*100</f>
        <v>#REF!</v>
      </c>
      <c r="E6" s="1"/>
      <c r="F6" s="1">
        <v>3</v>
      </c>
      <c r="G6" s="1">
        <v>5</v>
      </c>
      <c r="H6" s="1">
        <v>3</v>
      </c>
      <c r="I6" s="1">
        <v>4</v>
      </c>
      <c r="J6" s="1">
        <f>F6+G6+H6+I6</f>
        <v>15</v>
      </c>
      <c r="K6" s="1" t="s">
        <v>155</v>
      </c>
      <c r="L6" s="3" t="s">
        <v>124</v>
      </c>
    </row>
    <row r="7" spans="1:12" ht="63" x14ac:dyDescent="0.25">
      <c r="A7" s="1">
        <v>2</v>
      </c>
      <c r="B7" s="1" t="s">
        <v>66</v>
      </c>
      <c r="C7" s="9" t="s">
        <v>130</v>
      </c>
      <c r="D7" s="2" t="e">
        <f>#REF!/45*100</f>
        <v>#REF!</v>
      </c>
      <c r="E7" s="1"/>
      <c r="F7" s="1">
        <v>3</v>
      </c>
      <c r="G7" s="1">
        <v>5</v>
      </c>
      <c r="H7" s="1">
        <v>3</v>
      </c>
      <c r="I7" s="1">
        <v>4</v>
      </c>
      <c r="J7" s="1">
        <f>F7+G7+H7+I7</f>
        <v>15</v>
      </c>
      <c r="K7" s="1" t="s">
        <v>155</v>
      </c>
      <c r="L7" s="1" t="s">
        <v>67</v>
      </c>
    </row>
    <row r="8" spans="1:12" ht="31.5" x14ac:dyDescent="0.25">
      <c r="A8" s="1">
        <v>3</v>
      </c>
      <c r="B8" s="1" t="s">
        <v>18</v>
      </c>
      <c r="C8" s="9" t="s">
        <v>131</v>
      </c>
      <c r="D8" s="2" t="e">
        <f>#REF!/45*100</f>
        <v>#REF!</v>
      </c>
      <c r="E8" s="1"/>
      <c r="F8" s="1">
        <v>3</v>
      </c>
      <c r="G8" s="1">
        <v>5</v>
      </c>
      <c r="H8" s="1">
        <v>3</v>
      </c>
      <c r="I8" s="1">
        <v>4</v>
      </c>
      <c r="J8" s="1">
        <f>F8+G8+H8+I8</f>
        <v>15</v>
      </c>
      <c r="K8" s="1" t="s">
        <v>155</v>
      </c>
      <c r="L8" s="1" t="s">
        <v>19</v>
      </c>
    </row>
    <row r="9" spans="1:12" ht="63" x14ac:dyDescent="0.25">
      <c r="A9" s="1">
        <v>4</v>
      </c>
      <c r="B9" s="1" t="s">
        <v>95</v>
      </c>
      <c r="C9" s="9" t="s">
        <v>129</v>
      </c>
      <c r="D9" s="2" t="e">
        <f>#REF!/45*100</f>
        <v>#REF!</v>
      </c>
      <c r="E9" s="1"/>
      <c r="F9" s="1">
        <v>3</v>
      </c>
      <c r="G9" s="1">
        <v>5</v>
      </c>
      <c r="H9" s="1">
        <v>3</v>
      </c>
      <c r="I9" s="1">
        <v>4</v>
      </c>
      <c r="J9" s="1">
        <f>F9+G9+H9+I9</f>
        <v>15</v>
      </c>
      <c r="K9" s="1" t="s">
        <v>155</v>
      </c>
      <c r="L9" s="3" t="s">
        <v>124</v>
      </c>
    </row>
    <row r="10" spans="1:12" ht="31.5" x14ac:dyDescent="0.25">
      <c r="A10" s="1">
        <v>5</v>
      </c>
      <c r="B10" s="1" t="s">
        <v>74</v>
      </c>
      <c r="C10" s="9" t="s">
        <v>132</v>
      </c>
      <c r="D10" s="2" t="e">
        <f>#REF!/45*100</f>
        <v>#REF!</v>
      </c>
      <c r="E10" s="1"/>
      <c r="F10" s="1">
        <v>3</v>
      </c>
      <c r="G10" s="1">
        <v>5</v>
      </c>
      <c r="H10" s="1">
        <v>3</v>
      </c>
      <c r="I10" s="1">
        <v>4</v>
      </c>
      <c r="J10" s="1">
        <f>F10+G10+H10+I10</f>
        <v>15</v>
      </c>
      <c r="K10" s="1" t="s">
        <v>155</v>
      </c>
      <c r="L10" s="1" t="s">
        <v>75</v>
      </c>
    </row>
    <row r="11" spans="1:12" ht="47.25" x14ac:dyDescent="0.25">
      <c r="A11" s="1">
        <v>6</v>
      </c>
      <c r="B11" s="1" t="s">
        <v>113</v>
      </c>
      <c r="C11" s="1" t="s">
        <v>8</v>
      </c>
      <c r="D11" s="2" t="e">
        <f>#REF!/45*100</f>
        <v>#REF!</v>
      </c>
      <c r="E11" s="1"/>
      <c r="F11" s="1">
        <v>3</v>
      </c>
      <c r="G11" s="1">
        <v>5</v>
      </c>
      <c r="H11" s="1">
        <v>3</v>
      </c>
      <c r="I11" s="1">
        <v>4</v>
      </c>
      <c r="J11" s="1">
        <f>F11+G11+H11+I11</f>
        <v>15</v>
      </c>
      <c r="K11" s="1" t="s">
        <v>155</v>
      </c>
      <c r="L11" s="1" t="s">
        <v>12</v>
      </c>
    </row>
    <row r="12" spans="1:12" ht="63" x14ac:dyDescent="0.25">
      <c r="A12" s="1">
        <v>7</v>
      </c>
      <c r="B12" s="1" t="s">
        <v>91</v>
      </c>
      <c r="C12" s="9" t="s">
        <v>129</v>
      </c>
      <c r="D12" s="2" t="e">
        <f>#REF!/45*100</f>
        <v>#REF!</v>
      </c>
      <c r="E12" s="1"/>
      <c r="F12" s="1">
        <v>3</v>
      </c>
      <c r="G12" s="1">
        <v>5</v>
      </c>
      <c r="H12" s="1">
        <v>3</v>
      </c>
      <c r="I12" s="1">
        <v>4</v>
      </c>
      <c r="J12" s="1">
        <f>F12+G12+H12+I12</f>
        <v>15</v>
      </c>
      <c r="K12" s="1" t="s">
        <v>155</v>
      </c>
      <c r="L12" s="3" t="s">
        <v>124</v>
      </c>
    </row>
    <row r="13" spans="1:12" ht="31.5" x14ac:dyDescent="0.25">
      <c r="A13" s="1">
        <v>8</v>
      </c>
      <c r="B13" s="1" t="s">
        <v>28</v>
      </c>
      <c r="C13" s="9" t="s">
        <v>131</v>
      </c>
      <c r="D13" s="2" t="e">
        <f>#REF!/45*100</f>
        <v>#REF!</v>
      </c>
      <c r="E13" s="1"/>
      <c r="F13" s="1">
        <v>3</v>
      </c>
      <c r="G13" s="1">
        <v>5</v>
      </c>
      <c r="H13" s="1">
        <v>3</v>
      </c>
      <c r="I13" s="1">
        <v>4</v>
      </c>
      <c r="J13" s="1">
        <f>F13+G13+H13+I13</f>
        <v>15</v>
      </c>
      <c r="K13" s="1" t="s">
        <v>155</v>
      </c>
      <c r="L13" s="1" t="s">
        <v>27</v>
      </c>
    </row>
    <row r="14" spans="1:12" ht="47.25" x14ac:dyDescent="0.25">
      <c r="A14" s="1">
        <v>9</v>
      </c>
      <c r="B14" s="1" t="s">
        <v>22</v>
      </c>
      <c r="C14" s="9" t="s">
        <v>133</v>
      </c>
      <c r="D14" s="2" t="e">
        <f>#REF!/45*100</f>
        <v>#REF!</v>
      </c>
      <c r="E14" s="1"/>
      <c r="F14" s="1">
        <v>3</v>
      </c>
      <c r="G14" s="1">
        <v>5</v>
      </c>
      <c r="H14" s="1">
        <v>3</v>
      </c>
      <c r="I14" s="1">
        <v>4</v>
      </c>
      <c r="J14" s="1">
        <f>F14+G14+H14+I14</f>
        <v>15</v>
      </c>
      <c r="K14" s="1" t="s">
        <v>155</v>
      </c>
      <c r="L14" s="1" t="s">
        <v>4</v>
      </c>
    </row>
    <row r="15" spans="1:12" ht="63" x14ac:dyDescent="0.25">
      <c r="A15" s="1">
        <v>10</v>
      </c>
      <c r="B15" s="1" t="s">
        <v>94</v>
      </c>
      <c r="C15" s="9" t="s">
        <v>129</v>
      </c>
      <c r="D15" s="2" t="e">
        <f>#REF!/45*100</f>
        <v>#REF!</v>
      </c>
      <c r="E15" s="1"/>
      <c r="F15" s="1">
        <v>3</v>
      </c>
      <c r="G15" s="1">
        <v>5</v>
      </c>
      <c r="H15" s="1">
        <v>3</v>
      </c>
      <c r="I15" s="1">
        <v>4</v>
      </c>
      <c r="J15" s="1">
        <f>F15+G15+H15+I15</f>
        <v>15</v>
      </c>
      <c r="K15" s="1" t="s">
        <v>155</v>
      </c>
      <c r="L15" s="3" t="s">
        <v>124</v>
      </c>
    </row>
    <row r="16" spans="1:12" ht="63" x14ac:dyDescent="0.25">
      <c r="A16" s="1">
        <v>11</v>
      </c>
      <c r="B16" s="1" t="s">
        <v>99</v>
      </c>
      <c r="C16" s="9" t="s">
        <v>129</v>
      </c>
      <c r="D16" s="2" t="e">
        <f>#REF!/45*100</f>
        <v>#REF!</v>
      </c>
      <c r="E16" s="1"/>
      <c r="F16" s="1">
        <v>3</v>
      </c>
      <c r="G16" s="1">
        <v>5</v>
      </c>
      <c r="H16" s="1">
        <v>3</v>
      </c>
      <c r="I16" s="1">
        <v>4</v>
      </c>
      <c r="J16" s="1">
        <f>F16+G16+H16+I16</f>
        <v>15</v>
      </c>
      <c r="K16" s="1" t="s">
        <v>155</v>
      </c>
      <c r="L16" s="3" t="s">
        <v>125</v>
      </c>
    </row>
    <row r="17" spans="1:12" ht="63" x14ac:dyDescent="0.25">
      <c r="A17" s="1">
        <v>12</v>
      </c>
      <c r="B17" s="1" t="s">
        <v>39</v>
      </c>
      <c r="C17" s="9" t="s">
        <v>134</v>
      </c>
      <c r="D17" s="2" t="e">
        <f>#REF!/45*100</f>
        <v>#REF!</v>
      </c>
      <c r="E17" s="1"/>
      <c r="F17" s="1">
        <v>3</v>
      </c>
      <c r="G17" s="1">
        <v>4</v>
      </c>
      <c r="H17" s="1">
        <v>3</v>
      </c>
      <c r="I17" s="1">
        <v>4</v>
      </c>
      <c r="J17" s="1">
        <f>F17+G17+H17+I17</f>
        <v>14</v>
      </c>
      <c r="K17" s="1" t="s">
        <v>156</v>
      </c>
      <c r="L17" s="1" t="s">
        <v>40</v>
      </c>
    </row>
    <row r="18" spans="1:12" ht="47.25" x14ac:dyDescent="0.25">
      <c r="A18" s="1">
        <v>13</v>
      </c>
      <c r="B18" s="1" t="s">
        <v>20</v>
      </c>
      <c r="C18" s="9" t="s">
        <v>135</v>
      </c>
      <c r="D18" s="2" t="e">
        <f>#REF!/45*100</f>
        <v>#REF!</v>
      </c>
      <c r="E18" s="1"/>
      <c r="F18" s="1">
        <v>3</v>
      </c>
      <c r="G18" s="1">
        <v>4</v>
      </c>
      <c r="H18" s="1">
        <v>3</v>
      </c>
      <c r="I18" s="1">
        <v>4</v>
      </c>
      <c r="J18" s="1">
        <f>F18+G18+H18+I18</f>
        <v>14</v>
      </c>
      <c r="K18" s="1" t="s">
        <v>156</v>
      </c>
      <c r="L18" s="1" t="s">
        <v>21</v>
      </c>
    </row>
    <row r="19" spans="1:12" ht="47.25" x14ac:dyDescent="0.25">
      <c r="A19" s="1">
        <v>14</v>
      </c>
      <c r="B19" s="1" t="s">
        <v>16</v>
      </c>
      <c r="C19" s="1" t="s">
        <v>8</v>
      </c>
      <c r="D19" s="2" t="e">
        <f>#REF!/45*100</f>
        <v>#REF!</v>
      </c>
      <c r="E19" s="1"/>
      <c r="F19" s="1">
        <v>3</v>
      </c>
      <c r="G19" s="1">
        <v>4</v>
      </c>
      <c r="H19" s="1">
        <v>3</v>
      </c>
      <c r="I19" s="1">
        <v>4</v>
      </c>
      <c r="J19" s="1">
        <f>F19+G19+H19+I19</f>
        <v>14</v>
      </c>
      <c r="K19" s="1" t="s">
        <v>156</v>
      </c>
      <c r="L19" s="1" t="s">
        <v>17</v>
      </c>
    </row>
    <row r="20" spans="1:12" ht="63" x14ac:dyDescent="0.25">
      <c r="A20" s="1">
        <v>15</v>
      </c>
      <c r="B20" s="1" t="s">
        <v>46</v>
      </c>
      <c r="C20" s="9" t="s">
        <v>134</v>
      </c>
      <c r="D20" s="2" t="e">
        <f>#REF!/45*100</f>
        <v>#REF!</v>
      </c>
      <c r="E20" s="1"/>
      <c r="F20" s="1">
        <v>3</v>
      </c>
      <c r="G20" s="1">
        <v>4</v>
      </c>
      <c r="H20" s="1">
        <v>3</v>
      </c>
      <c r="I20" s="1">
        <v>4</v>
      </c>
      <c r="J20" s="1">
        <f>F20+G20+H20+I20</f>
        <v>14</v>
      </c>
      <c r="K20" s="1" t="s">
        <v>156</v>
      </c>
      <c r="L20" s="1" t="s">
        <v>40</v>
      </c>
    </row>
    <row r="21" spans="1:12" ht="63" x14ac:dyDescent="0.25">
      <c r="A21" s="1">
        <v>16</v>
      </c>
      <c r="B21" s="1" t="s">
        <v>96</v>
      </c>
      <c r="C21" s="9" t="s">
        <v>129</v>
      </c>
      <c r="D21" s="2" t="e">
        <f>#REF!/45*100</f>
        <v>#REF!</v>
      </c>
      <c r="E21" s="1"/>
      <c r="F21" s="1">
        <v>3</v>
      </c>
      <c r="G21" s="1">
        <v>4</v>
      </c>
      <c r="H21" s="1">
        <v>3</v>
      </c>
      <c r="I21" s="1">
        <v>4</v>
      </c>
      <c r="J21" s="1">
        <f>F21+G21+H21+I21</f>
        <v>14</v>
      </c>
      <c r="K21" s="1" t="s">
        <v>156</v>
      </c>
      <c r="L21" s="3" t="s">
        <v>126</v>
      </c>
    </row>
    <row r="22" spans="1:12" ht="94.5" x14ac:dyDescent="0.25">
      <c r="A22" s="1">
        <v>17</v>
      </c>
      <c r="B22" s="1" t="s">
        <v>62</v>
      </c>
      <c r="C22" s="9" t="s">
        <v>136</v>
      </c>
      <c r="D22" s="2" t="e">
        <f>#REF!/45*100</f>
        <v>#REF!</v>
      </c>
      <c r="E22" s="1"/>
      <c r="F22" s="1">
        <v>3</v>
      </c>
      <c r="G22" s="1">
        <v>4</v>
      </c>
      <c r="H22" s="1">
        <v>3</v>
      </c>
      <c r="I22" s="1">
        <v>4</v>
      </c>
      <c r="J22" s="1">
        <f>F22+G22+H22+I22</f>
        <v>14</v>
      </c>
      <c r="K22" s="1" t="s">
        <v>156</v>
      </c>
      <c r="L22" s="1" t="s">
        <v>63</v>
      </c>
    </row>
    <row r="23" spans="1:12" ht="63" x14ac:dyDescent="0.25">
      <c r="A23" s="1">
        <v>18</v>
      </c>
      <c r="B23" s="1" t="s">
        <v>70</v>
      </c>
      <c r="C23" s="1" t="s">
        <v>137</v>
      </c>
      <c r="D23" s="2" t="e">
        <f>#REF!/45*100</f>
        <v>#REF!</v>
      </c>
      <c r="E23" s="1"/>
      <c r="F23" s="1">
        <v>3</v>
      </c>
      <c r="G23" s="1">
        <v>4</v>
      </c>
      <c r="H23" s="1">
        <v>3</v>
      </c>
      <c r="I23" s="1">
        <v>4</v>
      </c>
      <c r="J23" s="1">
        <f>F23+G23+H23+I23</f>
        <v>14</v>
      </c>
      <c r="K23" s="1" t="s">
        <v>156</v>
      </c>
      <c r="L23" s="1" t="s">
        <v>71</v>
      </c>
    </row>
    <row r="24" spans="1:12" ht="63" x14ac:dyDescent="0.25">
      <c r="A24" s="1">
        <v>19</v>
      </c>
      <c r="B24" s="1" t="s">
        <v>92</v>
      </c>
      <c r="C24" s="9" t="s">
        <v>129</v>
      </c>
      <c r="D24" s="2" t="e">
        <f>#REF!/45*100</f>
        <v>#REF!</v>
      </c>
      <c r="E24" s="1"/>
      <c r="F24" s="1">
        <v>3</v>
      </c>
      <c r="G24" s="1">
        <v>4</v>
      </c>
      <c r="H24" s="1">
        <v>3</v>
      </c>
      <c r="I24" s="1">
        <v>4</v>
      </c>
      <c r="J24" s="1">
        <f>F24+G24+H24+I24</f>
        <v>14</v>
      </c>
      <c r="K24" s="1" t="s">
        <v>156</v>
      </c>
      <c r="L24" s="3" t="s">
        <v>126</v>
      </c>
    </row>
    <row r="25" spans="1:12" ht="63" x14ac:dyDescent="0.25">
      <c r="A25" s="1">
        <v>20</v>
      </c>
      <c r="B25" s="1" t="s">
        <v>97</v>
      </c>
      <c r="C25" s="9" t="s">
        <v>129</v>
      </c>
      <c r="D25" s="2" t="e">
        <f>#REF!/45*100</f>
        <v>#REF!</v>
      </c>
      <c r="E25" s="1"/>
      <c r="F25" s="1">
        <v>3</v>
      </c>
      <c r="G25" s="1">
        <v>4</v>
      </c>
      <c r="H25" s="1">
        <v>3</v>
      </c>
      <c r="I25" s="1">
        <v>4</v>
      </c>
      <c r="J25" s="1">
        <f>F25+G25+H25+I25</f>
        <v>14</v>
      </c>
      <c r="K25" s="1" t="s">
        <v>156</v>
      </c>
      <c r="L25" s="3" t="s">
        <v>126</v>
      </c>
    </row>
    <row r="26" spans="1:12" ht="47.25" x14ac:dyDescent="0.25">
      <c r="A26" s="1">
        <v>21</v>
      </c>
      <c r="B26" s="1" t="s">
        <v>106</v>
      </c>
      <c r="C26" s="9" t="s">
        <v>138</v>
      </c>
      <c r="D26" s="2" t="e">
        <f>#REF!/45*100</f>
        <v>#REF!</v>
      </c>
      <c r="E26" s="1"/>
      <c r="F26" s="1">
        <v>3</v>
      </c>
      <c r="G26" s="1">
        <v>5</v>
      </c>
      <c r="H26" s="1">
        <v>3</v>
      </c>
      <c r="I26" s="1">
        <v>3</v>
      </c>
      <c r="J26" s="1">
        <f>F26+G26+H26+I26</f>
        <v>14</v>
      </c>
      <c r="K26" s="1" t="s">
        <v>156</v>
      </c>
      <c r="L26" s="1" t="s">
        <v>105</v>
      </c>
    </row>
    <row r="27" spans="1:12" ht="47.25" x14ac:dyDescent="0.25">
      <c r="A27" s="1">
        <v>22</v>
      </c>
      <c r="B27" s="1" t="s">
        <v>25</v>
      </c>
      <c r="C27" s="1" t="s">
        <v>8</v>
      </c>
      <c r="D27" s="2" t="e">
        <f>#REF!/45*100</f>
        <v>#REF!</v>
      </c>
      <c r="E27" s="1"/>
      <c r="F27" s="1">
        <v>3</v>
      </c>
      <c r="G27" s="1">
        <v>4</v>
      </c>
      <c r="H27" s="1">
        <v>3</v>
      </c>
      <c r="I27" s="1">
        <v>4</v>
      </c>
      <c r="J27" s="1">
        <f>F27+G27+H27+I27</f>
        <v>14</v>
      </c>
      <c r="K27" s="1" t="s">
        <v>156</v>
      </c>
      <c r="L27" s="1" t="s">
        <v>17</v>
      </c>
    </row>
    <row r="28" spans="1:12" ht="94.5" x14ac:dyDescent="0.25">
      <c r="A28" s="1">
        <v>23</v>
      </c>
      <c r="B28" s="1" t="s">
        <v>64</v>
      </c>
      <c r="C28" s="9" t="s">
        <v>136</v>
      </c>
      <c r="D28" s="2" t="e">
        <f>#REF!/45*100</f>
        <v>#REF!</v>
      </c>
      <c r="E28" s="1"/>
      <c r="F28" s="1">
        <v>3</v>
      </c>
      <c r="G28" s="1">
        <v>4</v>
      </c>
      <c r="H28" s="1">
        <v>3</v>
      </c>
      <c r="I28" s="1">
        <v>3</v>
      </c>
      <c r="J28" s="1">
        <f>F28+G28+H28+I28</f>
        <v>13</v>
      </c>
      <c r="K28" s="1" t="s">
        <v>156</v>
      </c>
      <c r="L28" s="1" t="s">
        <v>63</v>
      </c>
    </row>
    <row r="29" spans="1:12" ht="47.25" x14ac:dyDescent="0.25">
      <c r="A29" s="1">
        <v>24</v>
      </c>
      <c r="B29" s="1" t="s">
        <v>57</v>
      </c>
      <c r="C29" s="1" t="s">
        <v>58</v>
      </c>
      <c r="D29" s="2" t="e">
        <f>#REF!/45*100</f>
        <v>#REF!</v>
      </c>
      <c r="E29" s="1"/>
      <c r="F29" s="1">
        <v>3</v>
      </c>
      <c r="G29" s="1">
        <v>4</v>
      </c>
      <c r="H29" s="1">
        <v>3</v>
      </c>
      <c r="I29" s="1">
        <v>3</v>
      </c>
      <c r="J29" s="1">
        <f>F29+G29+H29+I29</f>
        <v>13</v>
      </c>
      <c r="K29" s="1" t="s">
        <v>156</v>
      </c>
      <c r="L29" s="1" t="s">
        <v>59</v>
      </c>
    </row>
    <row r="30" spans="1:12" ht="63" x14ac:dyDescent="0.25">
      <c r="A30" s="1">
        <v>25</v>
      </c>
      <c r="B30" s="1" t="s">
        <v>43</v>
      </c>
      <c r="C30" s="9" t="s">
        <v>134</v>
      </c>
      <c r="D30" s="2" t="e">
        <f>#REF!/45*100</f>
        <v>#REF!</v>
      </c>
      <c r="E30" s="1"/>
      <c r="F30" s="1">
        <v>3</v>
      </c>
      <c r="G30" s="1">
        <v>4</v>
      </c>
      <c r="H30" s="1">
        <v>3</v>
      </c>
      <c r="I30" s="1">
        <v>3</v>
      </c>
      <c r="J30" s="1">
        <f>F30+G30+H30+I30</f>
        <v>13</v>
      </c>
      <c r="K30" s="1" t="s">
        <v>156</v>
      </c>
      <c r="L30" s="1" t="s">
        <v>42</v>
      </c>
    </row>
    <row r="31" spans="1:12" ht="47.25" x14ac:dyDescent="0.25">
      <c r="A31" s="1">
        <v>26</v>
      </c>
      <c r="B31" s="1" t="s">
        <v>29</v>
      </c>
      <c r="C31" s="1" t="s">
        <v>8</v>
      </c>
      <c r="D31" s="2" t="e">
        <f>#REF!/45*100</f>
        <v>#REF!</v>
      </c>
      <c r="E31" s="1"/>
      <c r="F31" s="1">
        <v>3</v>
      </c>
      <c r="G31" s="1">
        <v>4</v>
      </c>
      <c r="H31" s="1">
        <v>3</v>
      </c>
      <c r="I31" s="1">
        <v>3</v>
      </c>
      <c r="J31" s="1">
        <f>F31+G31+H31+I31</f>
        <v>13</v>
      </c>
      <c r="K31" s="1" t="s">
        <v>156</v>
      </c>
      <c r="L31" s="1" t="s">
        <v>30</v>
      </c>
    </row>
    <row r="32" spans="1:12" ht="47.25" x14ac:dyDescent="0.25">
      <c r="A32" s="1">
        <v>27</v>
      </c>
      <c r="B32" s="1" t="s">
        <v>10</v>
      </c>
      <c r="C32" s="1" t="s">
        <v>8</v>
      </c>
      <c r="D32" s="2" t="e">
        <f>#REF!/45*100</f>
        <v>#REF!</v>
      </c>
      <c r="E32" s="1"/>
      <c r="F32" s="1">
        <v>3</v>
      </c>
      <c r="G32" s="1">
        <v>4</v>
      </c>
      <c r="H32" s="1">
        <v>3</v>
      </c>
      <c r="I32" s="1">
        <v>3</v>
      </c>
      <c r="J32" s="1">
        <f>F32+G32+H32+I32</f>
        <v>13</v>
      </c>
      <c r="K32" s="1" t="s">
        <v>156</v>
      </c>
      <c r="L32" s="1" t="s">
        <v>11</v>
      </c>
    </row>
    <row r="33" spans="1:12" ht="47.25" x14ac:dyDescent="0.25">
      <c r="A33" s="1">
        <v>28</v>
      </c>
      <c r="B33" s="1" t="s">
        <v>31</v>
      </c>
      <c r="C33" s="1" t="s">
        <v>8</v>
      </c>
      <c r="D33" s="2" t="e">
        <f>#REF!/45*100</f>
        <v>#REF!</v>
      </c>
      <c r="E33" s="1"/>
      <c r="F33" s="1">
        <v>3</v>
      </c>
      <c r="G33" s="1">
        <v>4</v>
      </c>
      <c r="H33" s="1">
        <v>3</v>
      </c>
      <c r="I33" s="1">
        <v>3</v>
      </c>
      <c r="J33" s="1">
        <f>F33+G33+H33+I33</f>
        <v>13</v>
      </c>
      <c r="K33" s="1" t="s">
        <v>156</v>
      </c>
      <c r="L33" s="1" t="s">
        <v>11</v>
      </c>
    </row>
    <row r="34" spans="1:12" ht="63" x14ac:dyDescent="0.25">
      <c r="A34" s="1">
        <v>29</v>
      </c>
      <c r="B34" s="1" t="s">
        <v>98</v>
      </c>
      <c r="C34" s="9" t="s">
        <v>129</v>
      </c>
      <c r="D34" s="2" t="e">
        <f>#REF!/45*100</f>
        <v>#REF!</v>
      </c>
      <c r="E34" s="1"/>
      <c r="F34" s="1">
        <v>3</v>
      </c>
      <c r="G34" s="1">
        <v>4</v>
      </c>
      <c r="H34" s="1">
        <v>3</v>
      </c>
      <c r="I34" s="1">
        <v>3</v>
      </c>
      <c r="J34" s="1">
        <f>F34+G34+H34+I34</f>
        <v>13</v>
      </c>
      <c r="K34" s="1" t="s">
        <v>156</v>
      </c>
      <c r="L34" s="3" t="s">
        <v>124</v>
      </c>
    </row>
    <row r="35" spans="1:12" ht="63" x14ac:dyDescent="0.25">
      <c r="A35" s="1">
        <v>30</v>
      </c>
      <c r="B35" s="1" t="s">
        <v>93</v>
      </c>
      <c r="C35" s="9" t="s">
        <v>129</v>
      </c>
      <c r="D35" s="2" t="e">
        <f>#REF!/45*100</f>
        <v>#REF!</v>
      </c>
      <c r="E35" s="1"/>
      <c r="F35" s="1">
        <v>3</v>
      </c>
      <c r="G35" s="1">
        <v>4</v>
      </c>
      <c r="H35" s="1">
        <v>3</v>
      </c>
      <c r="I35" s="1">
        <v>3</v>
      </c>
      <c r="J35" s="1">
        <f>F35+G35+H35+I35</f>
        <v>13</v>
      </c>
      <c r="K35" s="1" t="s">
        <v>156</v>
      </c>
      <c r="L35" s="3" t="s">
        <v>127</v>
      </c>
    </row>
    <row r="36" spans="1:12" ht="63" x14ac:dyDescent="0.25">
      <c r="A36" s="1">
        <v>31</v>
      </c>
      <c r="B36" s="1" t="s">
        <v>79</v>
      </c>
      <c r="C36" s="4" t="s">
        <v>158</v>
      </c>
      <c r="D36" s="2" t="e">
        <f>#REF!/45*100</f>
        <v>#REF!</v>
      </c>
      <c r="E36" s="1"/>
      <c r="F36" s="1">
        <v>3</v>
      </c>
      <c r="G36" s="1">
        <v>4</v>
      </c>
      <c r="H36" s="1">
        <v>3</v>
      </c>
      <c r="I36" s="1">
        <v>3</v>
      </c>
      <c r="J36" s="1">
        <f>F36+G36+H36+I36</f>
        <v>13</v>
      </c>
      <c r="K36" s="1" t="s">
        <v>156</v>
      </c>
      <c r="L36" s="1" t="s">
        <v>76</v>
      </c>
    </row>
    <row r="37" spans="1:12" ht="47.25" x14ac:dyDescent="0.25">
      <c r="A37" s="1">
        <v>32</v>
      </c>
      <c r="B37" s="1" t="s">
        <v>7</v>
      </c>
      <c r="C37" s="1" t="s">
        <v>8</v>
      </c>
      <c r="D37" s="2" t="e">
        <f>#REF!/45*100</f>
        <v>#REF!</v>
      </c>
      <c r="E37" s="1"/>
      <c r="F37" s="1">
        <v>3</v>
      </c>
      <c r="G37" s="1">
        <v>4</v>
      </c>
      <c r="H37" s="1">
        <v>3</v>
      </c>
      <c r="I37" s="1">
        <v>3</v>
      </c>
      <c r="J37" s="1">
        <f>F37+G37+H37+I37</f>
        <v>13</v>
      </c>
      <c r="K37" s="1" t="s">
        <v>156</v>
      </c>
      <c r="L37" s="1" t="s">
        <v>9</v>
      </c>
    </row>
    <row r="38" spans="1:12" ht="31.5" x14ac:dyDescent="0.25">
      <c r="A38" s="1">
        <v>33</v>
      </c>
      <c r="B38" s="1" t="s">
        <v>26</v>
      </c>
      <c r="C38" s="9" t="s">
        <v>131</v>
      </c>
      <c r="D38" s="2" t="e">
        <f>#REF!/45*100</f>
        <v>#REF!</v>
      </c>
      <c r="E38" s="1"/>
      <c r="F38" s="1">
        <v>3</v>
      </c>
      <c r="G38" s="1">
        <v>4</v>
      </c>
      <c r="H38" s="1">
        <v>3</v>
      </c>
      <c r="I38" s="1">
        <v>3</v>
      </c>
      <c r="J38" s="1">
        <f>F38+G38+H38+I38</f>
        <v>13</v>
      </c>
      <c r="K38" s="1" t="s">
        <v>156</v>
      </c>
      <c r="L38" s="1" t="s">
        <v>27</v>
      </c>
    </row>
    <row r="39" spans="1:12" ht="63" x14ac:dyDescent="0.25">
      <c r="A39" s="1">
        <v>34</v>
      </c>
      <c r="B39" s="1" t="s">
        <v>52</v>
      </c>
      <c r="C39" s="9" t="s">
        <v>134</v>
      </c>
      <c r="D39" s="2" t="e">
        <f>#REF!/45*100</f>
        <v>#REF!</v>
      </c>
      <c r="E39" s="1"/>
      <c r="F39" s="1">
        <v>3</v>
      </c>
      <c r="G39" s="1">
        <v>4</v>
      </c>
      <c r="H39" s="1">
        <v>3</v>
      </c>
      <c r="I39" s="1">
        <v>3</v>
      </c>
      <c r="J39" s="1">
        <f>F39+G39+H39+I39</f>
        <v>13</v>
      </c>
      <c r="K39" s="1" t="s">
        <v>156</v>
      </c>
      <c r="L39" s="1" t="s">
        <v>40</v>
      </c>
    </row>
    <row r="40" spans="1:12" ht="47.25" x14ac:dyDescent="0.25">
      <c r="A40" s="1">
        <v>35</v>
      </c>
      <c r="B40" s="1" t="s">
        <v>83</v>
      </c>
      <c r="C40" s="9" t="s">
        <v>132</v>
      </c>
      <c r="D40" s="2" t="e">
        <f>#REF!/45*100</f>
        <v>#REF!</v>
      </c>
      <c r="E40" s="1"/>
      <c r="F40" s="1">
        <v>3</v>
      </c>
      <c r="G40" s="1">
        <v>4</v>
      </c>
      <c r="H40" s="1">
        <v>3</v>
      </c>
      <c r="I40" s="1">
        <v>3</v>
      </c>
      <c r="J40" s="1">
        <f>F40+G40+H40+I40</f>
        <v>13</v>
      </c>
      <c r="K40" s="1" t="s">
        <v>156</v>
      </c>
      <c r="L40" s="1" t="s">
        <v>75</v>
      </c>
    </row>
    <row r="41" spans="1:12" ht="47.25" x14ac:dyDescent="0.25">
      <c r="A41" s="1">
        <v>36</v>
      </c>
      <c r="B41" s="1" t="s">
        <v>108</v>
      </c>
      <c r="C41" s="9" t="s">
        <v>138</v>
      </c>
      <c r="D41" s="2" t="e">
        <f>#REF!/45*100</f>
        <v>#REF!</v>
      </c>
      <c r="E41" s="1"/>
      <c r="F41" s="1">
        <v>3</v>
      </c>
      <c r="G41" s="1">
        <v>4</v>
      </c>
      <c r="H41" s="1">
        <v>3</v>
      </c>
      <c r="I41" s="1">
        <v>3</v>
      </c>
      <c r="J41" s="1">
        <f>F41+G41+H41+I41</f>
        <v>13</v>
      </c>
      <c r="K41" s="1" t="s">
        <v>156</v>
      </c>
      <c r="L41" s="1" t="s">
        <v>105</v>
      </c>
    </row>
    <row r="42" spans="1:12" ht="63" x14ac:dyDescent="0.25">
      <c r="A42" s="1">
        <v>37</v>
      </c>
      <c r="B42" s="1" t="s">
        <v>88</v>
      </c>
      <c r="C42" s="9" t="s">
        <v>139</v>
      </c>
      <c r="D42" s="2" t="e">
        <f>#REF!/45*100</f>
        <v>#REF!</v>
      </c>
      <c r="E42" s="1"/>
      <c r="F42" s="1">
        <v>3</v>
      </c>
      <c r="G42" s="1">
        <v>4</v>
      </c>
      <c r="H42" s="1">
        <v>3</v>
      </c>
      <c r="I42" s="1">
        <v>3</v>
      </c>
      <c r="J42" s="1">
        <f>F42+G42+H42+I42</f>
        <v>13</v>
      </c>
      <c r="K42" s="1" t="s">
        <v>156</v>
      </c>
      <c r="L42" s="1" t="s">
        <v>89</v>
      </c>
    </row>
    <row r="43" spans="1:12" ht="63" x14ac:dyDescent="0.25">
      <c r="A43" s="1">
        <v>38</v>
      </c>
      <c r="B43" s="1" t="s">
        <v>73</v>
      </c>
      <c r="C43" s="9" t="s">
        <v>130</v>
      </c>
      <c r="D43" s="2" t="e">
        <f>#REF!/45*100</f>
        <v>#REF!</v>
      </c>
      <c r="E43" s="1"/>
      <c r="F43" s="1">
        <v>3</v>
      </c>
      <c r="G43" s="1">
        <v>4</v>
      </c>
      <c r="H43" s="1">
        <v>3</v>
      </c>
      <c r="I43" s="1">
        <v>3</v>
      </c>
      <c r="J43" s="1">
        <f>F43+G43+H43+I43</f>
        <v>13</v>
      </c>
      <c r="K43" s="1" t="s">
        <v>156</v>
      </c>
      <c r="L43" s="1" t="s">
        <v>67</v>
      </c>
    </row>
    <row r="44" spans="1:12" ht="47.25" x14ac:dyDescent="0.25">
      <c r="A44" s="1">
        <v>39</v>
      </c>
      <c r="B44" s="1" t="s">
        <v>109</v>
      </c>
      <c r="C44" s="9" t="s">
        <v>138</v>
      </c>
      <c r="D44" s="2" t="e">
        <f>#REF!/45*100</f>
        <v>#REF!</v>
      </c>
      <c r="E44" s="1"/>
      <c r="F44" s="1">
        <v>3</v>
      </c>
      <c r="G44" s="1">
        <v>4</v>
      </c>
      <c r="H44" s="1">
        <v>3</v>
      </c>
      <c r="I44" s="1">
        <v>3</v>
      </c>
      <c r="J44" s="1">
        <f>F44+G44+H44+I44</f>
        <v>13</v>
      </c>
      <c r="K44" s="1" t="s">
        <v>156</v>
      </c>
      <c r="L44" s="1" t="s">
        <v>107</v>
      </c>
    </row>
    <row r="45" spans="1:12" ht="63" x14ac:dyDescent="0.25">
      <c r="A45" s="1">
        <v>40</v>
      </c>
      <c r="B45" s="1" t="s">
        <v>45</v>
      </c>
      <c r="C45" s="9" t="s">
        <v>134</v>
      </c>
      <c r="D45" s="2" t="e">
        <f>#REF!/45*100</f>
        <v>#REF!</v>
      </c>
      <c r="E45" s="1"/>
      <c r="F45" s="1">
        <v>3</v>
      </c>
      <c r="G45" s="1">
        <v>4</v>
      </c>
      <c r="H45" s="1">
        <v>3</v>
      </c>
      <c r="I45" s="1">
        <v>3</v>
      </c>
      <c r="J45" s="1">
        <f>F45+G45+H45+I45</f>
        <v>13</v>
      </c>
      <c r="K45" s="1" t="s">
        <v>156</v>
      </c>
      <c r="L45" s="1" t="s">
        <v>42</v>
      </c>
    </row>
    <row r="46" spans="1:12" ht="94.5" x14ac:dyDescent="0.25">
      <c r="A46" s="1">
        <v>66</v>
      </c>
      <c r="B46" s="1" t="s">
        <v>72</v>
      </c>
      <c r="C46" s="9" t="s">
        <v>136</v>
      </c>
      <c r="D46" s="2" t="e">
        <f>#REF!/45*100</f>
        <v>#REF!</v>
      </c>
      <c r="E46" s="1"/>
      <c r="F46" s="1">
        <v>3</v>
      </c>
      <c r="G46" s="1">
        <v>4</v>
      </c>
      <c r="H46" s="1">
        <v>3</v>
      </c>
      <c r="I46" s="1">
        <v>3</v>
      </c>
      <c r="J46" s="1">
        <f>F46+G46+H46+I46</f>
        <v>13</v>
      </c>
      <c r="K46" s="1" t="s">
        <v>156</v>
      </c>
      <c r="L46" s="1" t="s">
        <v>63</v>
      </c>
    </row>
    <row r="47" spans="1:12" ht="47.25" x14ac:dyDescent="0.25">
      <c r="A47" s="1">
        <v>41</v>
      </c>
      <c r="B47" s="1" t="s">
        <v>111</v>
      </c>
      <c r="C47" s="1" t="s">
        <v>140</v>
      </c>
      <c r="D47" s="2" t="e">
        <f>#REF!/45*100</f>
        <v>#REF!</v>
      </c>
      <c r="E47" s="1"/>
      <c r="F47" s="1">
        <v>3</v>
      </c>
      <c r="G47" s="1">
        <v>3</v>
      </c>
      <c r="H47" s="1">
        <v>3</v>
      </c>
      <c r="I47" s="1">
        <v>3</v>
      </c>
      <c r="J47" s="1">
        <f>F47+G47+H47+I47</f>
        <v>12</v>
      </c>
      <c r="K47" s="1" t="s">
        <v>157</v>
      </c>
      <c r="L47" s="1" t="s">
        <v>110</v>
      </c>
    </row>
    <row r="48" spans="1:12" ht="47.25" x14ac:dyDescent="0.25">
      <c r="A48" s="1">
        <v>42</v>
      </c>
      <c r="B48" s="1" t="s">
        <v>33</v>
      </c>
      <c r="C48" s="1" t="s">
        <v>8</v>
      </c>
      <c r="D48" s="2" t="e">
        <f>#REF!/45*100</f>
        <v>#REF!</v>
      </c>
      <c r="E48" s="1"/>
      <c r="F48" s="1">
        <v>3</v>
      </c>
      <c r="G48" s="1">
        <v>3</v>
      </c>
      <c r="H48" s="1">
        <v>3</v>
      </c>
      <c r="I48" s="1">
        <v>3</v>
      </c>
      <c r="J48" s="1">
        <f>F48+G48+H48+I48</f>
        <v>12</v>
      </c>
      <c r="K48" s="1" t="s">
        <v>157</v>
      </c>
      <c r="L48" s="1" t="s">
        <v>34</v>
      </c>
    </row>
    <row r="49" spans="1:12" ht="47.25" x14ac:dyDescent="0.25">
      <c r="A49" s="1">
        <v>43</v>
      </c>
      <c r="B49" s="1" t="s">
        <v>3</v>
      </c>
      <c r="C49" s="9" t="s">
        <v>133</v>
      </c>
      <c r="D49" s="2" t="e">
        <f>#REF!/45*100</f>
        <v>#REF!</v>
      </c>
      <c r="E49" s="1"/>
      <c r="F49" s="1">
        <v>3</v>
      </c>
      <c r="G49" s="1">
        <v>3</v>
      </c>
      <c r="H49" s="1">
        <v>3</v>
      </c>
      <c r="I49" s="1">
        <v>3</v>
      </c>
      <c r="J49" s="1">
        <f>F49+G49+H49+I49</f>
        <v>12</v>
      </c>
      <c r="K49" s="1" t="s">
        <v>157</v>
      </c>
      <c r="L49" s="1" t="s">
        <v>4</v>
      </c>
    </row>
    <row r="50" spans="1:12" ht="63" x14ac:dyDescent="0.25">
      <c r="A50" s="1">
        <v>44</v>
      </c>
      <c r="B50" s="1" t="s">
        <v>41</v>
      </c>
      <c r="C50" s="9" t="s">
        <v>134</v>
      </c>
      <c r="D50" s="2" t="e">
        <f>#REF!/45*100</f>
        <v>#REF!</v>
      </c>
      <c r="E50" s="1"/>
      <c r="F50" s="1">
        <v>3</v>
      </c>
      <c r="G50" s="1">
        <v>3</v>
      </c>
      <c r="H50" s="1">
        <v>3</v>
      </c>
      <c r="I50" s="1">
        <v>3</v>
      </c>
      <c r="J50" s="1">
        <f>F50+G50+H50+I50</f>
        <v>12</v>
      </c>
      <c r="K50" s="1" t="s">
        <v>157</v>
      </c>
      <c r="L50" s="1" t="s">
        <v>42</v>
      </c>
    </row>
    <row r="51" spans="1:12" ht="63" x14ac:dyDescent="0.25">
      <c r="A51" s="1">
        <v>45</v>
      </c>
      <c r="B51" s="1" t="s">
        <v>112</v>
      </c>
      <c r="C51" s="9" t="s">
        <v>139</v>
      </c>
      <c r="D51" s="2" t="e">
        <f>#REF!/45*100</f>
        <v>#REF!</v>
      </c>
      <c r="E51" s="1"/>
      <c r="F51" s="1">
        <v>3</v>
      </c>
      <c r="G51" s="1">
        <v>3</v>
      </c>
      <c r="H51" s="1">
        <v>3</v>
      </c>
      <c r="I51" s="1">
        <v>3</v>
      </c>
      <c r="J51" s="1">
        <f>F51+G51+H51+I51</f>
        <v>12</v>
      </c>
      <c r="K51" s="1" t="s">
        <v>157</v>
      </c>
      <c r="L51" s="1" t="s">
        <v>89</v>
      </c>
    </row>
    <row r="52" spans="1:12" ht="78.75" x14ac:dyDescent="0.25">
      <c r="A52" s="1">
        <v>46</v>
      </c>
      <c r="B52" s="1" t="s">
        <v>77</v>
      </c>
      <c r="C52" s="9" t="s">
        <v>141</v>
      </c>
      <c r="D52" s="2" t="e">
        <f>#REF!/45*100</f>
        <v>#REF!</v>
      </c>
      <c r="E52" s="1"/>
      <c r="F52" s="1">
        <v>3</v>
      </c>
      <c r="G52" s="1">
        <v>3</v>
      </c>
      <c r="H52" s="1">
        <v>3</v>
      </c>
      <c r="I52" s="1">
        <v>3</v>
      </c>
      <c r="J52" s="1">
        <f>F52+G52+H52+I52</f>
        <v>12</v>
      </c>
      <c r="K52" s="1" t="s">
        <v>157</v>
      </c>
      <c r="L52" s="1" t="s">
        <v>78</v>
      </c>
    </row>
    <row r="53" spans="1:12" ht="63" x14ac:dyDescent="0.25">
      <c r="A53" s="1">
        <v>47</v>
      </c>
      <c r="B53" s="1" t="s">
        <v>56</v>
      </c>
      <c r="C53" s="9" t="s">
        <v>142</v>
      </c>
      <c r="D53" s="2" t="e">
        <f>#REF!/45*100</f>
        <v>#REF!</v>
      </c>
      <c r="E53" s="1"/>
      <c r="F53" s="1">
        <v>3</v>
      </c>
      <c r="G53" s="1">
        <v>3</v>
      </c>
      <c r="H53" s="1">
        <v>3</v>
      </c>
      <c r="I53" s="1">
        <v>3</v>
      </c>
      <c r="J53" s="1">
        <f>F53+G53+H53+I53</f>
        <v>12</v>
      </c>
      <c r="K53" s="1" t="s">
        <v>157</v>
      </c>
      <c r="L53" s="1" t="s">
        <v>55</v>
      </c>
    </row>
    <row r="54" spans="1:12" ht="63" x14ac:dyDescent="0.25">
      <c r="A54" s="1">
        <v>48</v>
      </c>
      <c r="B54" s="1" t="s">
        <v>68</v>
      </c>
      <c r="C54" s="9" t="s">
        <v>143</v>
      </c>
      <c r="D54" s="2" t="e">
        <f>#REF!/45*100</f>
        <v>#REF!</v>
      </c>
      <c r="E54" s="1"/>
      <c r="F54" s="1">
        <v>3</v>
      </c>
      <c r="G54" s="1">
        <v>5</v>
      </c>
      <c r="H54" s="1">
        <v>2</v>
      </c>
      <c r="I54" s="1">
        <v>2</v>
      </c>
      <c r="J54" s="1">
        <f>F54+G54+H54+I54</f>
        <v>12</v>
      </c>
      <c r="K54" s="1" t="s">
        <v>157</v>
      </c>
      <c r="L54" s="1" t="s">
        <v>69</v>
      </c>
    </row>
    <row r="55" spans="1:12" ht="94.5" x14ac:dyDescent="0.25">
      <c r="A55" s="1">
        <v>49</v>
      </c>
      <c r="B55" s="1" t="s">
        <v>87</v>
      </c>
      <c r="C55" s="1" t="s">
        <v>80</v>
      </c>
      <c r="D55" s="2" t="e">
        <f>#REF!/45*100</f>
        <v>#REF!</v>
      </c>
      <c r="E55" s="1"/>
      <c r="F55" s="1">
        <v>3</v>
      </c>
      <c r="G55" s="1">
        <v>3</v>
      </c>
      <c r="H55" s="1">
        <v>3</v>
      </c>
      <c r="I55" s="1">
        <v>3</v>
      </c>
      <c r="J55" s="1">
        <f>F55+G55+H55+I55</f>
        <v>12</v>
      </c>
      <c r="K55" s="1" t="s">
        <v>157</v>
      </c>
      <c r="L55" s="1" t="s">
        <v>81</v>
      </c>
    </row>
    <row r="56" spans="1:12" ht="47.25" x14ac:dyDescent="0.25">
      <c r="A56" s="1">
        <v>50</v>
      </c>
      <c r="B56" s="1" t="s">
        <v>13</v>
      </c>
      <c r="C56" s="9" t="s">
        <v>144</v>
      </c>
      <c r="D56" s="2" t="e">
        <f>#REF!/45*100</f>
        <v>#REF!</v>
      </c>
      <c r="E56" s="1"/>
      <c r="F56" s="1">
        <v>3</v>
      </c>
      <c r="G56" s="1">
        <v>3</v>
      </c>
      <c r="H56" s="1">
        <v>3</v>
      </c>
      <c r="I56" s="1">
        <v>3</v>
      </c>
      <c r="J56" s="1">
        <f>F56+G56+H56+I56</f>
        <v>12</v>
      </c>
      <c r="K56" s="1" t="s">
        <v>157</v>
      </c>
      <c r="L56" s="1" t="s">
        <v>5</v>
      </c>
    </row>
    <row r="57" spans="1:12" ht="47.25" x14ac:dyDescent="0.25">
      <c r="A57" s="1">
        <v>51</v>
      </c>
      <c r="B57" s="1" t="s">
        <v>35</v>
      </c>
      <c r="C57" s="1" t="s">
        <v>8</v>
      </c>
      <c r="D57" s="2" t="e">
        <f>#REF!/45*100</f>
        <v>#REF!</v>
      </c>
      <c r="E57" s="1"/>
      <c r="F57" s="1">
        <v>3</v>
      </c>
      <c r="G57" s="1">
        <v>3</v>
      </c>
      <c r="H57" s="1">
        <v>3</v>
      </c>
      <c r="I57" s="1">
        <v>3</v>
      </c>
      <c r="J57" s="1">
        <f>F57+G57+H57+I57</f>
        <v>12</v>
      </c>
      <c r="K57" s="1" t="s">
        <v>157</v>
      </c>
      <c r="L57" s="1" t="s">
        <v>11</v>
      </c>
    </row>
    <row r="58" spans="1:12" ht="63" x14ac:dyDescent="0.25">
      <c r="A58" s="1">
        <v>52</v>
      </c>
      <c r="B58" s="1" t="s">
        <v>102</v>
      </c>
      <c r="C58" s="9" t="s">
        <v>129</v>
      </c>
      <c r="D58" s="2" t="e">
        <f>#REF!/45*100</f>
        <v>#REF!</v>
      </c>
      <c r="E58" s="1"/>
      <c r="F58" s="1">
        <v>3</v>
      </c>
      <c r="G58" s="1">
        <v>3</v>
      </c>
      <c r="H58" s="1">
        <v>3</v>
      </c>
      <c r="I58" s="1">
        <v>3</v>
      </c>
      <c r="J58" s="1">
        <f>F58+G58+H58+I58</f>
        <v>12</v>
      </c>
      <c r="K58" s="1" t="s">
        <v>157</v>
      </c>
      <c r="L58" s="3" t="s">
        <v>125</v>
      </c>
    </row>
    <row r="59" spans="1:12" ht="63" x14ac:dyDescent="0.25">
      <c r="A59" s="1">
        <v>53</v>
      </c>
      <c r="B59" s="1" t="s">
        <v>103</v>
      </c>
      <c r="C59" s="9" t="s">
        <v>129</v>
      </c>
      <c r="D59" s="2" t="e">
        <f>#REF!/45*100</f>
        <v>#REF!</v>
      </c>
      <c r="E59" s="1"/>
      <c r="F59" s="1">
        <v>3</v>
      </c>
      <c r="G59" s="1">
        <v>3</v>
      </c>
      <c r="H59" s="1">
        <v>3</v>
      </c>
      <c r="I59" s="1">
        <v>3</v>
      </c>
      <c r="J59" s="1">
        <f>F59+G59+H59+I59</f>
        <v>12</v>
      </c>
      <c r="K59" s="1" t="s">
        <v>157</v>
      </c>
      <c r="L59" s="3" t="s">
        <v>125</v>
      </c>
    </row>
    <row r="60" spans="1:12" ht="63" x14ac:dyDescent="0.25">
      <c r="A60" s="1">
        <v>54</v>
      </c>
      <c r="B60" s="1" t="s">
        <v>44</v>
      </c>
      <c r="C60" s="9" t="s">
        <v>134</v>
      </c>
      <c r="D60" s="2" t="e">
        <f>#REF!/45*100</f>
        <v>#REF!</v>
      </c>
      <c r="E60" s="1"/>
      <c r="F60" s="1">
        <v>3</v>
      </c>
      <c r="G60" s="1">
        <v>3</v>
      </c>
      <c r="H60" s="1">
        <v>3</v>
      </c>
      <c r="I60" s="1">
        <v>2</v>
      </c>
      <c r="J60" s="1">
        <f>F60+G60+H60+I60</f>
        <v>11</v>
      </c>
      <c r="K60" s="1" t="s">
        <v>157</v>
      </c>
      <c r="L60" s="1" t="s">
        <v>42</v>
      </c>
    </row>
    <row r="61" spans="1:12" ht="63" x14ac:dyDescent="0.25">
      <c r="A61" s="1">
        <v>55</v>
      </c>
      <c r="B61" s="1" t="s">
        <v>36</v>
      </c>
      <c r="C61" s="1" t="s">
        <v>145</v>
      </c>
      <c r="D61" s="2" t="e">
        <f>#REF!/45*100</f>
        <v>#REF!</v>
      </c>
      <c r="E61" s="1"/>
      <c r="F61" s="1">
        <v>3</v>
      </c>
      <c r="G61" s="1">
        <v>3</v>
      </c>
      <c r="H61" s="1">
        <v>3</v>
      </c>
      <c r="I61" s="1">
        <v>2</v>
      </c>
      <c r="J61" s="1">
        <f>F61+G61+H61+I61</f>
        <v>11</v>
      </c>
      <c r="K61" s="1" t="s">
        <v>157</v>
      </c>
      <c r="L61" s="1" t="s">
        <v>24</v>
      </c>
    </row>
    <row r="62" spans="1:12" ht="63" x14ac:dyDescent="0.25">
      <c r="A62" s="1">
        <v>56</v>
      </c>
      <c r="B62" s="1" t="s">
        <v>100</v>
      </c>
      <c r="C62" s="9" t="s">
        <v>129</v>
      </c>
      <c r="D62" s="2" t="e">
        <f>#REF!/45*100</f>
        <v>#REF!</v>
      </c>
      <c r="E62" s="1"/>
      <c r="F62" s="1">
        <v>3</v>
      </c>
      <c r="G62" s="1">
        <v>3</v>
      </c>
      <c r="H62" s="1">
        <v>3</v>
      </c>
      <c r="I62" s="1">
        <v>2</v>
      </c>
      <c r="J62" s="1">
        <f>F62+G62+H62+I62</f>
        <v>11</v>
      </c>
      <c r="K62" s="1" t="s">
        <v>157</v>
      </c>
      <c r="L62" s="3" t="s">
        <v>124</v>
      </c>
    </row>
    <row r="63" spans="1:12" ht="47.25" x14ac:dyDescent="0.25">
      <c r="A63" s="1">
        <v>57</v>
      </c>
      <c r="B63" s="1" t="s">
        <v>6</v>
      </c>
      <c r="C63" s="9" t="s">
        <v>144</v>
      </c>
      <c r="D63" s="2" t="e">
        <f>#REF!/45*100</f>
        <v>#REF!</v>
      </c>
      <c r="E63" s="1"/>
      <c r="F63" s="1">
        <v>2</v>
      </c>
      <c r="G63" s="1">
        <v>3</v>
      </c>
      <c r="H63" s="1">
        <v>3</v>
      </c>
      <c r="I63" s="1">
        <v>3</v>
      </c>
      <c r="J63" s="1">
        <f>F63+G63+H63+I63</f>
        <v>11</v>
      </c>
      <c r="K63" s="1" t="s">
        <v>157</v>
      </c>
      <c r="L63" s="1" t="s">
        <v>5</v>
      </c>
    </row>
    <row r="64" spans="1:12" ht="63" x14ac:dyDescent="0.25">
      <c r="A64" s="1">
        <v>58</v>
      </c>
      <c r="B64" s="1" t="s">
        <v>101</v>
      </c>
      <c r="C64" s="9" t="s">
        <v>129</v>
      </c>
      <c r="D64" s="2" t="e">
        <f>#REF!/45*100</f>
        <v>#REF!</v>
      </c>
      <c r="E64" s="1"/>
      <c r="F64" s="1">
        <v>3</v>
      </c>
      <c r="G64" s="1">
        <v>2</v>
      </c>
      <c r="H64" s="1">
        <v>3</v>
      </c>
      <c r="I64" s="1">
        <v>3</v>
      </c>
      <c r="J64" s="1">
        <f>F64+G64+H64+I64</f>
        <v>11</v>
      </c>
      <c r="K64" s="1" t="s">
        <v>157</v>
      </c>
      <c r="L64" s="3" t="s">
        <v>127</v>
      </c>
    </row>
    <row r="65" spans="1:12" ht="47.25" x14ac:dyDescent="0.25">
      <c r="A65" s="1">
        <v>59</v>
      </c>
      <c r="B65" s="1" t="s">
        <v>104</v>
      </c>
      <c r="C65" s="9" t="s">
        <v>138</v>
      </c>
      <c r="D65" s="2" t="e">
        <f>#REF!/45*100</f>
        <v>#REF!</v>
      </c>
      <c r="E65" s="1"/>
      <c r="F65" s="1">
        <v>3</v>
      </c>
      <c r="G65" s="1">
        <v>3</v>
      </c>
      <c r="H65" s="1">
        <v>3</v>
      </c>
      <c r="I65" s="1">
        <v>2</v>
      </c>
      <c r="J65" s="1">
        <f>F65+G65+H65+I65</f>
        <v>11</v>
      </c>
      <c r="K65" s="1" t="s">
        <v>157</v>
      </c>
      <c r="L65" s="1" t="s">
        <v>105</v>
      </c>
    </row>
    <row r="66" spans="1:12" ht="63" x14ac:dyDescent="0.25">
      <c r="A66" s="1">
        <v>60</v>
      </c>
      <c r="B66" s="1" t="s">
        <v>37</v>
      </c>
      <c r="C66" s="1" t="s">
        <v>146</v>
      </c>
      <c r="D66" s="2" t="e">
        <f>#REF!/45*100</f>
        <v>#REF!</v>
      </c>
      <c r="E66" s="1"/>
      <c r="F66" s="1">
        <v>3</v>
      </c>
      <c r="G66" s="1">
        <v>3</v>
      </c>
      <c r="H66" s="1">
        <v>3</v>
      </c>
      <c r="I66" s="1">
        <v>2</v>
      </c>
      <c r="J66" s="1">
        <f>F66+G66+H66+I66</f>
        <v>11</v>
      </c>
      <c r="K66" s="1" t="s">
        <v>157</v>
      </c>
      <c r="L66" s="1" t="s">
        <v>38</v>
      </c>
    </row>
    <row r="67" spans="1:12" ht="63" x14ac:dyDescent="0.25">
      <c r="A67" s="1">
        <v>61</v>
      </c>
      <c r="B67" s="1" t="s">
        <v>53</v>
      </c>
      <c r="C67" s="9" t="s">
        <v>147</v>
      </c>
      <c r="D67" s="2" t="e">
        <f>#REF!/45*100</f>
        <v>#REF!</v>
      </c>
      <c r="E67" s="1"/>
      <c r="F67" s="1">
        <v>2</v>
      </c>
      <c r="G67" s="1">
        <v>3</v>
      </c>
      <c r="H67" s="1">
        <v>3</v>
      </c>
      <c r="I67" s="1">
        <v>3</v>
      </c>
      <c r="J67" s="1">
        <f>F67+G67+H67+I67</f>
        <v>11</v>
      </c>
      <c r="K67" s="1" t="s">
        <v>157</v>
      </c>
      <c r="L67" s="1" t="s">
        <v>54</v>
      </c>
    </row>
    <row r="68" spans="1:12" ht="47.25" x14ac:dyDescent="0.25">
      <c r="A68" s="1">
        <v>62</v>
      </c>
      <c r="B68" s="1" t="s">
        <v>32</v>
      </c>
      <c r="C68" s="1" t="s">
        <v>8</v>
      </c>
      <c r="D68" s="2" t="e">
        <f>#REF!/45*100</f>
        <v>#REF!</v>
      </c>
      <c r="E68" s="1"/>
      <c r="F68" s="1">
        <v>2</v>
      </c>
      <c r="G68" s="1">
        <v>3</v>
      </c>
      <c r="H68" s="1">
        <v>3</v>
      </c>
      <c r="I68" s="1">
        <v>2</v>
      </c>
      <c r="J68" s="1">
        <f>F68+G68+H68+I68</f>
        <v>10</v>
      </c>
      <c r="K68" s="1" t="s">
        <v>157</v>
      </c>
      <c r="L68" s="1" t="s">
        <v>12</v>
      </c>
    </row>
    <row r="69" spans="1:12" ht="47.25" x14ac:dyDescent="0.25">
      <c r="A69" s="1">
        <v>63</v>
      </c>
      <c r="B69" s="1" t="s">
        <v>50</v>
      </c>
      <c r="C69" s="1" t="s">
        <v>148</v>
      </c>
      <c r="D69" s="2" t="e">
        <f>#REF!/45*100</f>
        <v>#REF!</v>
      </c>
      <c r="E69" s="1"/>
      <c r="F69" s="1">
        <v>2</v>
      </c>
      <c r="G69" s="1">
        <v>3</v>
      </c>
      <c r="H69" s="1">
        <v>3</v>
      </c>
      <c r="I69" s="1">
        <v>2</v>
      </c>
      <c r="J69" s="1">
        <f>F69+G69+H69+I69</f>
        <v>10</v>
      </c>
      <c r="K69" s="1" t="s">
        <v>157</v>
      </c>
      <c r="L69" s="1" t="s">
        <v>51</v>
      </c>
    </row>
    <row r="70" spans="1:12" ht="63" x14ac:dyDescent="0.25">
      <c r="A70" s="1">
        <v>64</v>
      </c>
      <c r="B70" s="1" t="s">
        <v>23</v>
      </c>
      <c r="C70" s="1" t="s">
        <v>145</v>
      </c>
      <c r="D70" s="2" t="e">
        <f>#REF!/45*100</f>
        <v>#REF!</v>
      </c>
      <c r="E70" s="1"/>
      <c r="F70" s="1">
        <v>2</v>
      </c>
      <c r="G70" s="1">
        <v>3</v>
      </c>
      <c r="H70" s="1">
        <v>3</v>
      </c>
      <c r="I70" s="1">
        <v>2</v>
      </c>
      <c r="J70" s="1">
        <f>F70+G70+H70+I70</f>
        <v>10</v>
      </c>
      <c r="K70" s="1" t="s">
        <v>157</v>
      </c>
      <c r="L70" s="1" t="s">
        <v>24</v>
      </c>
    </row>
    <row r="71" spans="1:12" ht="47.25" x14ac:dyDescent="0.25">
      <c r="A71" s="1">
        <v>65</v>
      </c>
      <c r="B71" s="1" t="s">
        <v>14</v>
      </c>
      <c r="C71" s="9" t="s">
        <v>144</v>
      </c>
      <c r="D71" s="2" t="e">
        <f>#REF!/45*100</f>
        <v>#REF!</v>
      </c>
      <c r="E71" s="1"/>
      <c r="F71" s="1">
        <v>2</v>
      </c>
      <c r="G71" s="1">
        <v>2</v>
      </c>
      <c r="H71" s="1">
        <v>3</v>
      </c>
      <c r="I71" s="1">
        <v>3</v>
      </c>
      <c r="J71" s="1">
        <f>F71+G71+H71+I71</f>
        <v>10</v>
      </c>
      <c r="K71" s="1" t="s">
        <v>157</v>
      </c>
      <c r="L71" s="1" t="s">
        <v>15</v>
      </c>
    </row>
    <row r="72" spans="1:12" ht="47.25" x14ac:dyDescent="0.25">
      <c r="A72" s="1">
        <v>67</v>
      </c>
      <c r="B72" s="1" t="s">
        <v>128</v>
      </c>
      <c r="C72" s="1" t="s">
        <v>140</v>
      </c>
      <c r="D72" s="2" t="e">
        <f>#REF!/45*100</f>
        <v>#REF!</v>
      </c>
      <c r="E72" s="1"/>
      <c r="F72" s="1">
        <v>3</v>
      </c>
      <c r="G72" s="1">
        <v>2</v>
      </c>
      <c r="H72" s="1">
        <v>3</v>
      </c>
      <c r="I72" s="1">
        <v>2</v>
      </c>
      <c r="J72" s="1">
        <f>F72+G72+H72+I72</f>
        <v>10</v>
      </c>
      <c r="K72" s="1" t="s">
        <v>157</v>
      </c>
      <c r="L72" s="1" t="s">
        <v>110</v>
      </c>
    </row>
    <row r="73" spans="1:12" ht="63" x14ac:dyDescent="0.25">
      <c r="A73" s="1">
        <v>68</v>
      </c>
      <c r="B73" s="1" t="s">
        <v>48</v>
      </c>
      <c r="C73" s="9" t="s">
        <v>149</v>
      </c>
      <c r="D73" s="2" t="e">
        <f>#REF!/45*100</f>
        <v>#REF!</v>
      </c>
      <c r="E73" s="1"/>
      <c r="F73" s="1">
        <v>3</v>
      </c>
      <c r="G73" s="1">
        <v>3</v>
      </c>
      <c r="H73" s="1">
        <v>2</v>
      </c>
      <c r="I73" s="1">
        <v>2</v>
      </c>
      <c r="J73" s="1">
        <f>F73+G73+H73+I73</f>
        <v>10</v>
      </c>
      <c r="K73" s="1" t="s">
        <v>157</v>
      </c>
      <c r="L73" s="1" t="s">
        <v>49</v>
      </c>
    </row>
    <row r="74" spans="1:12" ht="63" x14ac:dyDescent="0.25">
      <c r="A74" s="1">
        <v>69</v>
      </c>
      <c r="B74" s="1" t="s">
        <v>47</v>
      </c>
      <c r="C74" s="9" t="s">
        <v>134</v>
      </c>
      <c r="D74" s="2" t="e">
        <f>#REF!/45*100</f>
        <v>#REF!</v>
      </c>
      <c r="E74" s="1"/>
      <c r="F74" s="1">
        <v>2</v>
      </c>
      <c r="G74" s="1">
        <v>2</v>
      </c>
      <c r="H74" s="1">
        <v>3</v>
      </c>
      <c r="I74" s="1">
        <v>2</v>
      </c>
      <c r="J74" s="1">
        <f>F74+G74+H74+I74</f>
        <v>9</v>
      </c>
      <c r="K74" s="1" t="s">
        <v>157</v>
      </c>
      <c r="L74" s="1" t="s">
        <v>40</v>
      </c>
    </row>
    <row r="75" spans="1:12" ht="47.25" x14ac:dyDescent="0.25">
      <c r="A75" s="1">
        <v>70</v>
      </c>
      <c r="B75" s="1" t="s">
        <v>65</v>
      </c>
      <c r="C75" s="1" t="s">
        <v>58</v>
      </c>
      <c r="D75" s="2" t="e">
        <f>#REF!/45*100</f>
        <v>#REF!</v>
      </c>
      <c r="E75" s="1"/>
      <c r="F75" s="1">
        <v>2</v>
      </c>
      <c r="G75" s="1">
        <v>2</v>
      </c>
      <c r="H75" s="1">
        <v>3</v>
      </c>
      <c r="I75" s="1">
        <v>2</v>
      </c>
      <c r="J75" s="1">
        <f>F75+G75+H75+I75</f>
        <v>9</v>
      </c>
      <c r="K75" s="1" t="s">
        <v>157</v>
      </c>
      <c r="L75" s="1" t="s">
        <v>59</v>
      </c>
    </row>
    <row r="76" spans="1:12" ht="47.25" x14ac:dyDescent="0.25">
      <c r="A76" s="1">
        <v>71</v>
      </c>
      <c r="B76" s="5" t="s">
        <v>60</v>
      </c>
      <c r="C76" s="1" t="s">
        <v>150</v>
      </c>
      <c r="D76" s="2" t="e">
        <f>#REF!/45*100</f>
        <v>#REF!</v>
      </c>
      <c r="E76" s="5"/>
      <c r="F76" s="1">
        <v>2</v>
      </c>
      <c r="G76" s="1">
        <v>2</v>
      </c>
      <c r="H76" s="1">
        <v>2</v>
      </c>
      <c r="I76" s="1">
        <v>2</v>
      </c>
      <c r="J76" s="1">
        <f>F76+G76+H76+I76</f>
        <v>8</v>
      </c>
      <c r="K76" s="1" t="s">
        <v>157</v>
      </c>
      <c r="L76" s="5" t="s">
        <v>61</v>
      </c>
    </row>
    <row r="77" spans="1:12" ht="63" x14ac:dyDescent="0.25">
      <c r="A77" s="1">
        <v>72</v>
      </c>
      <c r="B77" s="1" t="s">
        <v>84</v>
      </c>
      <c r="C77" s="1" t="s">
        <v>85</v>
      </c>
      <c r="D77" s="2" t="e">
        <f>#REF!/45*100</f>
        <v>#REF!</v>
      </c>
      <c r="E77" s="1"/>
      <c r="F77" s="1">
        <v>2</v>
      </c>
      <c r="G77" s="1">
        <v>3</v>
      </c>
      <c r="H77" s="1">
        <v>1</v>
      </c>
      <c r="I77" s="1">
        <v>2</v>
      </c>
      <c r="J77" s="1">
        <f>F77+G77+H77+I77</f>
        <v>8</v>
      </c>
      <c r="K77" s="1" t="s">
        <v>157</v>
      </c>
      <c r="L77" s="1" t="s">
        <v>86</v>
      </c>
    </row>
    <row r="78" spans="1:12" ht="78.75" x14ac:dyDescent="0.25">
      <c r="A78" s="1">
        <v>73</v>
      </c>
      <c r="B78" s="1" t="s">
        <v>82</v>
      </c>
      <c r="C78" s="9" t="s">
        <v>141</v>
      </c>
      <c r="D78" s="2" t="e">
        <f>#REF!/45*100</f>
        <v>#REF!</v>
      </c>
      <c r="E78" s="1"/>
      <c r="F78" s="1">
        <v>1</v>
      </c>
      <c r="G78" s="1">
        <v>2</v>
      </c>
      <c r="H78" s="1">
        <v>2</v>
      </c>
      <c r="I78" s="1">
        <v>2</v>
      </c>
      <c r="J78" s="1">
        <f>F78+G78+H78+I78</f>
        <v>7</v>
      </c>
      <c r="K78" s="1" t="s">
        <v>157</v>
      </c>
      <c r="L78" s="1" t="s">
        <v>78</v>
      </c>
    </row>
    <row r="81" spans="2:8" x14ac:dyDescent="0.25">
      <c r="B81" s="6" t="s">
        <v>151</v>
      </c>
      <c r="F81" s="14" t="s">
        <v>152</v>
      </c>
      <c r="G81" s="14"/>
      <c r="H81" s="14"/>
    </row>
    <row r="83" spans="2:8" x14ac:dyDescent="0.25">
      <c r="B83" s="6" t="s">
        <v>153</v>
      </c>
    </row>
  </sheetData>
  <autoFilter ref="A5:L78">
    <sortState ref="A6:L78">
      <sortCondition descending="1" ref="J6:J78"/>
    </sortState>
  </autoFilter>
  <sortState ref="A3:O78">
    <sortCondition descending="1" ref="J3:J78"/>
  </sortState>
  <mergeCells count="5">
    <mergeCell ref="A4:L4"/>
    <mergeCell ref="A1:L1"/>
    <mergeCell ref="A2:L2"/>
    <mergeCell ref="A3:L3"/>
    <mergeCell ref="F81:H81"/>
  </mergeCells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2017-04-21T09:36:00Z</cp:lastPrinted>
  <dcterms:created xsi:type="dcterms:W3CDTF">2017-04-05T08:27:02Z</dcterms:created>
  <dcterms:modified xsi:type="dcterms:W3CDTF">2017-04-26T07:04:51Z</dcterms:modified>
</cp:coreProperties>
</file>