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6605" windowHeight="9435"/>
  </bookViews>
  <sheets>
    <sheet name="9  класс" sheetId="9" r:id="rId1"/>
  </sheets>
  <definedNames>
    <definedName name="_xlnm._FilterDatabase" localSheetId="0" hidden="1">'9  класс'!$A$6:$R$28</definedName>
  </definedNames>
  <calcPr calcId="144525" iterateDelta="1E-4"/>
</workbook>
</file>

<file path=xl/calcChain.xml><?xml version="1.0" encoding="utf-8"?>
<calcChain xmlns="http://schemas.openxmlformats.org/spreadsheetml/2006/main">
  <c r="M8" i="9" l="1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7" i="9"/>
</calcChain>
</file>

<file path=xl/sharedStrings.xml><?xml version="1.0" encoding="utf-8"?>
<sst xmlns="http://schemas.openxmlformats.org/spreadsheetml/2006/main" count="156" uniqueCount="58">
  <si>
    <t>№ п/п</t>
  </si>
  <si>
    <t>Образовательное учреждение (сокраженное наименование согласно Устава)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</si>
  <si>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</si>
  <si>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</si>
  <si>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</si>
  <si>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</si>
  <si>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</si>
  <si>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</si>
  <si>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Подведомственность/ муниципальный район</t>
  </si>
  <si>
    <t>МОУ "Гимназия №2"</t>
  </si>
  <si>
    <t>Земскова Ольга Вячеславовна</t>
  </si>
  <si>
    <t>Артёмова Арина Андреевна</t>
  </si>
  <si>
    <t>Зайцева Виктория Валериевна</t>
  </si>
  <si>
    <t>Барашова Анастасия Александровна</t>
  </si>
  <si>
    <t>Рябинина Яна Вадимовна</t>
  </si>
  <si>
    <t>Ивлева Виктория Андреевна</t>
  </si>
  <si>
    <t>Пшенцова Елизавета Ивановна</t>
  </si>
  <si>
    <t>Воронкова Ксения Константиновна</t>
  </si>
  <si>
    <t>Чепурина Ксения Владимировна</t>
  </si>
  <si>
    <t>Михайлова Ирина Николаевна</t>
  </si>
  <si>
    <t>Морозова Антонина Юрьевна</t>
  </si>
  <si>
    <t>Нухов Арсений Алексеевич</t>
  </si>
  <si>
    <t>Родионов Максим Евгеньевич</t>
  </si>
  <si>
    <t>Ефимова Ксения Михайловна</t>
  </si>
  <si>
    <t>Липунова Алиса Михайловна</t>
  </si>
  <si>
    <t>Кузнецова Александра Максимовна</t>
  </si>
  <si>
    <t>испанский язык</t>
  </si>
  <si>
    <t>Павленкова Ксения Андреевна</t>
  </si>
  <si>
    <t>Колесникова Дарья Сергеевна</t>
  </si>
  <si>
    <t>Кочеткова Анастасия Кирилловна</t>
  </si>
  <si>
    <t>Капустинская Анна Андреевна</t>
  </si>
  <si>
    <t>Андреева Юлия Игоревна</t>
  </si>
  <si>
    <t>Комитет по образованию администрации муниципального образования "Город Саратов"</t>
  </si>
  <si>
    <t>Члены жюри:</t>
  </si>
  <si>
    <t>статус</t>
  </si>
  <si>
    <t>Иванушкина Екатерина Павловна</t>
  </si>
  <si>
    <t>Муниципальное автономное общеобразовательное учреждение «Физико-технический лицей №1» г. Саратова</t>
  </si>
  <si>
    <t>Протокол заседания жюри муниципального этапа Всероссийской олимпиады школьников по испанскому языку  города Саратова от 9 декабря 2016 г.</t>
  </si>
  <si>
    <t>аудирование 15</t>
  </si>
  <si>
    <t>чтение 10</t>
  </si>
  <si>
    <t>викторина 10</t>
  </si>
  <si>
    <t>тест 20</t>
  </si>
  <si>
    <t>письмо 20</t>
  </si>
  <si>
    <t>Итого 95</t>
  </si>
  <si>
    <t>победитель</t>
  </si>
  <si>
    <t>призёр</t>
  </si>
  <si>
    <t>Устная часть 25</t>
  </si>
  <si>
    <t>Всего 100</t>
  </si>
  <si>
    <t>Участник</t>
  </si>
  <si>
    <t>Юдина Екатерина Александровна</t>
  </si>
  <si>
    <t>Варламова Елена Александровна</t>
  </si>
  <si>
    <t xml:space="preserve">Зайцева Татьяна Анатольевна, </t>
  </si>
  <si>
    <t xml:space="preserve">учитель фрацузского языка МАОУ «Лицей гуманитарных наук»;  </t>
  </si>
  <si>
    <t>старший преподаватель кафедры романо-германской филологии и переводоведения  ФГБОУ ВПО «Саратовский государственный университет им. Н.Г. Чернышевского», кандидат филологических наук (по согласованию);</t>
  </si>
  <si>
    <t>Присутствовали: 3 члена жюри</t>
  </si>
  <si>
    <t xml:space="preserve">Отсутствовали: 0 </t>
  </si>
  <si>
    <t>Повестка:  Утверждение результатов муниципального этапа всероссийской олимпиады по испанскому  языку 2016 г.</t>
  </si>
  <si>
    <t>Решили: Утвердить результаты муниципального этапа всероссийской олимпиады по испанскому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</si>
</sst>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0" xfId="0" applyFont="1"/>
    <xf numFmtId="0" fontId="6" fillId="0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workbookViewId="0">
      <selection activeCell="C29" sqref="C29"/>
    </sheetView>
  </sheetViews>
  <sheetFormatPr defaultColWidth="9.140625" defaultRowHeight="15.75" x14ac:dyDescent="0.25"/>
  <cols>
    <col min="1" max="1" width="19.42578125" style="4" bestFit="1" customWidth="1"/>
    <col min="2" max="2" width="7" style="4" bestFit="1" customWidth="1"/>
    <col min="3" max="3" width="25.140625" style="7" bestFit="1" customWidth="1"/>
    <col min="4" max="4" width="27.42578125" style="4" customWidth="1"/>
    <col min="5" max="5" width="23.140625" style="4" customWidth="1"/>
    <col min="6" max="6" width="7.5703125" style="4" customWidth="1"/>
    <col min="7" max="7" width="11.140625" style="4" customWidth="1"/>
    <col min="8" max="8" width="9.7109375" style="4" customWidth="1"/>
    <col min="9" max="9" width="6.42578125" style="4" customWidth="1"/>
    <col min="10" max="10" width="5.42578125" style="4" bestFit="1" customWidth="1"/>
    <col min="11" max="11" width="9.5703125" style="4" customWidth="1"/>
    <col min="12" max="12" width="9.5703125" style="8" customWidth="1"/>
    <col min="13" max="13" width="8.5703125" style="4" customWidth="1"/>
    <col min="14" max="14" width="13.85546875" style="4" customWidth="1"/>
    <col min="15" max="15" width="6.42578125" style="4" customWidth="1"/>
    <col min="16" max="16" width="15.140625" style="4" customWidth="1"/>
    <col min="17" max="17" width="19.42578125" style="4" bestFit="1" customWidth="1"/>
    <col min="18" max="18" width="31.42578125" style="4" bestFit="1" customWidth="1"/>
    <col min="19" max="16384" width="9.140625" style="4"/>
  </cols>
  <sheetData>
    <row r="1" spans="1:18" x14ac:dyDescent="0.25">
      <c r="A1" s="11" t="s">
        <v>37</v>
      </c>
      <c r="B1" s="12"/>
      <c r="C1" s="12"/>
      <c r="D1" s="12"/>
      <c r="E1" s="12"/>
      <c r="F1" s="12"/>
      <c r="G1" s="12"/>
      <c r="H1" s="12"/>
      <c r="I1" s="12"/>
    </row>
    <row r="2" spans="1:18" s="9" customFormat="1" ht="31.5" customHeight="1" x14ac:dyDescent="0.25">
      <c r="A2" s="11" t="s">
        <v>54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s="9" customFormat="1" x14ac:dyDescent="0.25">
      <c r="A3" s="11" t="s">
        <v>55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s="9" customFormat="1" x14ac:dyDescent="0.25">
      <c r="A4" s="11" t="s">
        <v>56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s="9" customFormat="1" x14ac:dyDescent="0.25">
      <c r="A5" s="11" t="s">
        <v>57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18" s="2" customFormat="1" ht="78.75" x14ac:dyDescent="0.25">
      <c r="A6" s="1" t="s">
        <v>6</v>
      </c>
      <c r="B6" s="1" t="s">
        <v>0</v>
      </c>
      <c r="C6" s="1" t="s">
        <v>8</v>
      </c>
      <c r="D6" s="1" t="s">
        <v>2</v>
      </c>
      <c r="E6" s="1" t="s">
        <v>1</v>
      </c>
      <c r="F6" s="1" t="s">
        <v>7</v>
      </c>
      <c r="G6" s="1" t="s">
        <v>38</v>
      </c>
      <c r="H6" s="1" t="s">
        <v>39</v>
      </c>
      <c r="I6" s="1" t="s">
        <v>40</v>
      </c>
      <c r="J6" s="1" t="s">
        <v>41</v>
      </c>
      <c r="K6" s="1" t="s">
        <v>42</v>
      </c>
      <c r="L6" s="1" t="s">
        <v>46</v>
      </c>
      <c r="M6" s="1" t="s">
        <v>47</v>
      </c>
      <c r="N6" s="1" t="s">
        <v>4</v>
      </c>
      <c r="O6" s="1" t="s">
        <v>43</v>
      </c>
      <c r="P6" s="1" t="s">
        <v>34</v>
      </c>
      <c r="Q6" s="1" t="s">
        <v>5</v>
      </c>
      <c r="R6" s="1" t="s">
        <v>3</v>
      </c>
    </row>
    <row r="7" spans="1:18" ht="94.5" x14ac:dyDescent="0.25">
      <c r="A7" s="3" t="s">
        <v>26</v>
      </c>
      <c r="B7" s="5">
        <v>1</v>
      </c>
      <c r="C7" s="3" t="s">
        <v>32</v>
      </c>
      <c r="D7" s="6" t="s">
        <v>35</v>
      </c>
      <c r="E7" s="3" t="s">
        <v>36</v>
      </c>
      <c r="F7" s="5">
        <v>10</v>
      </c>
      <c r="G7" s="5">
        <v>15</v>
      </c>
      <c r="H7" s="5">
        <v>9</v>
      </c>
      <c r="I7" s="5">
        <v>8</v>
      </c>
      <c r="J7" s="5">
        <v>19</v>
      </c>
      <c r="K7" s="5">
        <v>19</v>
      </c>
      <c r="L7" s="5">
        <v>25</v>
      </c>
      <c r="M7" s="5">
        <f t="shared" ref="M7:M27" si="0">SUM(G7:L7)</f>
        <v>95</v>
      </c>
      <c r="N7" s="5"/>
      <c r="O7" s="5">
        <v>95</v>
      </c>
      <c r="P7" s="5" t="s">
        <v>44</v>
      </c>
      <c r="Q7" s="5">
        <v>1</v>
      </c>
      <c r="R7" s="5" t="s">
        <v>10</v>
      </c>
    </row>
    <row r="8" spans="1:18" ht="94.5" x14ac:dyDescent="0.25">
      <c r="A8" s="3" t="s">
        <v>26</v>
      </c>
      <c r="B8" s="5">
        <v>2</v>
      </c>
      <c r="C8" s="3" t="s">
        <v>32</v>
      </c>
      <c r="D8" s="5" t="s">
        <v>20</v>
      </c>
      <c r="E8" s="3" t="s">
        <v>9</v>
      </c>
      <c r="F8" s="5">
        <v>9</v>
      </c>
      <c r="G8" s="5">
        <v>12</v>
      </c>
      <c r="H8" s="5">
        <v>8</v>
      </c>
      <c r="I8" s="5">
        <v>10</v>
      </c>
      <c r="J8" s="5">
        <v>11</v>
      </c>
      <c r="K8" s="5">
        <v>10</v>
      </c>
      <c r="L8" s="5">
        <v>15</v>
      </c>
      <c r="M8" s="5">
        <f t="shared" si="0"/>
        <v>66</v>
      </c>
      <c r="N8" s="5"/>
      <c r="O8" s="5">
        <v>66</v>
      </c>
      <c r="P8" s="5" t="s">
        <v>45</v>
      </c>
      <c r="Q8" s="5">
        <v>2</v>
      </c>
      <c r="R8" s="5" t="s">
        <v>10</v>
      </c>
    </row>
    <row r="9" spans="1:18" ht="94.5" x14ac:dyDescent="0.25">
      <c r="A9" s="3" t="s">
        <v>26</v>
      </c>
      <c r="B9" s="5">
        <v>3</v>
      </c>
      <c r="C9" s="3" t="s">
        <v>32</v>
      </c>
      <c r="D9" s="5" t="s">
        <v>28</v>
      </c>
      <c r="E9" s="3" t="s">
        <v>9</v>
      </c>
      <c r="F9" s="5">
        <v>9</v>
      </c>
      <c r="G9" s="5">
        <v>11</v>
      </c>
      <c r="H9" s="5">
        <v>6</v>
      </c>
      <c r="I9" s="5">
        <v>10</v>
      </c>
      <c r="J9" s="5">
        <v>9</v>
      </c>
      <c r="K9" s="5">
        <v>12</v>
      </c>
      <c r="L9" s="5">
        <v>17</v>
      </c>
      <c r="M9" s="5">
        <f t="shared" si="0"/>
        <v>65</v>
      </c>
      <c r="N9" s="5"/>
      <c r="O9" s="5">
        <v>65</v>
      </c>
      <c r="P9" s="5" t="s">
        <v>45</v>
      </c>
      <c r="Q9" s="5">
        <v>3</v>
      </c>
      <c r="R9" s="5" t="s">
        <v>10</v>
      </c>
    </row>
    <row r="10" spans="1:18" ht="94.5" x14ac:dyDescent="0.25">
      <c r="A10" s="3" t="s">
        <v>26</v>
      </c>
      <c r="B10" s="5">
        <v>4</v>
      </c>
      <c r="C10" s="3" t="s">
        <v>32</v>
      </c>
      <c r="D10" s="6" t="s">
        <v>13</v>
      </c>
      <c r="E10" s="3" t="s">
        <v>9</v>
      </c>
      <c r="F10" s="5">
        <v>9</v>
      </c>
      <c r="G10" s="5">
        <v>11</v>
      </c>
      <c r="H10" s="5">
        <v>5</v>
      </c>
      <c r="I10" s="5">
        <v>10</v>
      </c>
      <c r="J10" s="5">
        <v>16</v>
      </c>
      <c r="K10" s="5">
        <v>0</v>
      </c>
      <c r="L10" s="5">
        <v>21</v>
      </c>
      <c r="M10" s="5">
        <f t="shared" si="0"/>
        <v>63</v>
      </c>
      <c r="N10" s="5"/>
      <c r="O10" s="5">
        <v>63</v>
      </c>
      <c r="P10" s="5" t="s">
        <v>45</v>
      </c>
      <c r="Q10" s="5">
        <v>4</v>
      </c>
      <c r="R10" s="5" t="s">
        <v>10</v>
      </c>
    </row>
    <row r="11" spans="1:18" ht="94.5" x14ac:dyDescent="0.25">
      <c r="A11" s="3" t="s">
        <v>26</v>
      </c>
      <c r="B11" s="5">
        <v>5</v>
      </c>
      <c r="C11" s="3" t="s">
        <v>32</v>
      </c>
      <c r="D11" s="6" t="s">
        <v>11</v>
      </c>
      <c r="E11" s="3" t="s">
        <v>9</v>
      </c>
      <c r="F11" s="5">
        <v>9</v>
      </c>
      <c r="G11" s="5">
        <v>12</v>
      </c>
      <c r="H11" s="5">
        <v>5</v>
      </c>
      <c r="I11" s="5">
        <v>10</v>
      </c>
      <c r="J11" s="5">
        <v>11</v>
      </c>
      <c r="K11" s="5">
        <v>2</v>
      </c>
      <c r="L11" s="5">
        <v>20</v>
      </c>
      <c r="M11" s="5">
        <f t="shared" si="0"/>
        <v>60</v>
      </c>
      <c r="N11" s="5"/>
      <c r="O11" s="5">
        <v>60</v>
      </c>
      <c r="P11" s="5" t="s">
        <v>48</v>
      </c>
      <c r="Q11" s="5">
        <v>5</v>
      </c>
      <c r="R11" s="5" t="s">
        <v>10</v>
      </c>
    </row>
    <row r="12" spans="1:18" ht="94.5" x14ac:dyDescent="0.25">
      <c r="A12" s="3" t="s">
        <v>26</v>
      </c>
      <c r="B12" s="5">
        <v>6</v>
      </c>
      <c r="C12" s="3" t="s">
        <v>32</v>
      </c>
      <c r="D12" s="5" t="s">
        <v>22</v>
      </c>
      <c r="E12" s="3" t="s">
        <v>9</v>
      </c>
      <c r="F12" s="5">
        <v>9</v>
      </c>
      <c r="G12" s="5">
        <v>13</v>
      </c>
      <c r="H12" s="5">
        <v>3</v>
      </c>
      <c r="I12" s="5">
        <v>9</v>
      </c>
      <c r="J12" s="5">
        <v>12</v>
      </c>
      <c r="K12" s="5">
        <v>0</v>
      </c>
      <c r="L12" s="5">
        <v>22</v>
      </c>
      <c r="M12" s="5">
        <f t="shared" si="0"/>
        <v>59</v>
      </c>
      <c r="N12" s="5"/>
      <c r="O12" s="5">
        <v>59</v>
      </c>
      <c r="P12" s="5" t="s">
        <v>48</v>
      </c>
      <c r="Q12" s="5">
        <v>6</v>
      </c>
      <c r="R12" s="5" t="s">
        <v>10</v>
      </c>
    </row>
    <row r="13" spans="1:18" ht="94.5" x14ac:dyDescent="0.25">
      <c r="A13" s="3" t="s">
        <v>26</v>
      </c>
      <c r="B13" s="5">
        <v>7</v>
      </c>
      <c r="C13" s="3" t="s">
        <v>32</v>
      </c>
      <c r="D13" s="6" t="s">
        <v>16</v>
      </c>
      <c r="E13" s="3" t="s">
        <v>9</v>
      </c>
      <c r="F13" s="5">
        <v>9</v>
      </c>
      <c r="G13" s="5">
        <v>12</v>
      </c>
      <c r="H13" s="5">
        <v>5</v>
      </c>
      <c r="I13" s="5">
        <v>10</v>
      </c>
      <c r="J13" s="5">
        <v>10</v>
      </c>
      <c r="K13" s="5">
        <v>2</v>
      </c>
      <c r="L13" s="5">
        <v>17</v>
      </c>
      <c r="M13" s="5">
        <f t="shared" si="0"/>
        <v>56</v>
      </c>
      <c r="N13" s="5"/>
      <c r="O13" s="5">
        <v>56</v>
      </c>
      <c r="P13" s="5" t="s">
        <v>48</v>
      </c>
      <c r="Q13" s="5">
        <v>7</v>
      </c>
      <c r="R13" s="5" t="s">
        <v>10</v>
      </c>
    </row>
    <row r="14" spans="1:18" ht="94.5" x14ac:dyDescent="0.25">
      <c r="A14" s="3" t="s">
        <v>26</v>
      </c>
      <c r="B14" s="5">
        <v>8</v>
      </c>
      <c r="C14" s="3" t="s">
        <v>32</v>
      </c>
      <c r="D14" s="5" t="s">
        <v>24</v>
      </c>
      <c r="E14" s="3" t="s">
        <v>9</v>
      </c>
      <c r="F14" s="5">
        <v>9</v>
      </c>
      <c r="G14" s="5">
        <v>10</v>
      </c>
      <c r="H14" s="5">
        <v>6</v>
      </c>
      <c r="I14" s="5">
        <v>10</v>
      </c>
      <c r="J14" s="5">
        <v>9</v>
      </c>
      <c r="K14" s="5">
        <v>2</v>
      </c>
      <c r="L14" s="5">
        <v>15</v>
      </c>
      <c r="M14" s="5">
        <f t="shared" si="0"/>
        <v>52</v>
      </c>
      <c r="N14" s="5"/>
      <c r="O14" s="5">
        <v>52</v>
      </c>
      <c r="P14" s="5" t="s">
        <v>48</v>
      </c>
      <c r="Q14" s="5">
        <v>8</v>
      </c>
      <c r="R14" s="5" t="s">
        <v>10</v>
      </c>
    </row>
    <row r="15" spans="1:18" ht="94.5" x14ac:dyDescent="0.25">
      <c r="A15" s="3" t="s">
        <v>26</v>
      </c>
      <c r="B15" s="5">
        <v>9</v>
      </c>
      <c r="C15" s="3" t="s">
        <v>32</v>
      </c>
      <c r="D15" s="5" t="s">
        <v>27</v>
      </c>
      <c r="E15" s="3" t="s">
        <v>9</v>
      </c>
      <c r="F15" s="5">
        <v>9</v>
      </c>
      <c r="G15" s="5">
        <v>14</v>
      </c>
      <c r="H15" s="5">
        <v>6</v>
      </c>
      <c r="I15" s="5">
        <v>8</v>
      </c>
      <c r="J15" s="5">
        <v>8</v>
      </c>
      <c r="K15" s="5">
        <v>2</v>
      </c>
      <c r="L15" s="5">
        <v>14</v>
      </c>
      <c r="M15" s="5">
        <f t="shared" si="0"/>
        <v>52</v>
      </c>
      <c r="N15" s="5"/>
      <c r="O15" s="5">
        <v>52</v>
      </c>
      <c r="P15" s="5" t="s">
        <v>48</v>
      </c>
      <c r="Q15" s="5">
        <v>8</v>
      </c>
      <c r="R15" s="5" t="s">
        <v>10</v>
      </c>
    </row>
    <row r="16" spans="1:18" ht="94.5" x14ac:dyDescent="0.25">
      <c r="A16" s="3" t="s">
        <v>26</v>
      </c>
      <c r="B16" s="5">
        <v>10</v>
      </c>
      <c r="C16" s="3" t="s">
        <v>32</v>
      </c>
      <c r="D16" s="5" t="s">
        <v>18</v>
      </c>
      <c r="E16" s="3" t="s">
        <v>9</v>
      </c>
      <c r="F16" s="5">
        <v>9</v>
      </c>
      <c r="G16" s="5">
        <v>8</v>
      </c>
      <c r="H16" s="5">
        <v>3</v>
      </c>
      <c r="I16" s="5">
        <v>7</v>
      </c>
      <c r="J16" s="5">
        <v>9</v>
      </c>
      <c r="K16" s="5">
        <v>14</v>
      </c>
      <c r="L16" s="5">
        <v>10</v>
      </c>
      <c r="M16" s="5">
        <f t="shared" si="0"/>
        <v>51</v>
      </c>
      <c r="N16" s="5"/>
      <c r="O16" s="5">
        <v>51</v>
      </c>
      <c r="P16" s="5" t="s">
        <v>48</v>
      </c>
      <c r="Q16" s="5">
        <v>9</v>
      </c>
      <c r="R16" s="5" t="s">
        <v>10</v>
      </c>
    </row>
    <row r="17" spans="1:18" ht="94.5" x14ac:dyDescent="0.25">
      <c r="A17" s="5" t="s">
        <v>26</v>
      </c>
      <c r="B17" s="5">
        <v>11</v>
      </c>
      <c r="C17" s="3" t="s">
        <v>32</v>
      </c>
      <c r="D17" s="5" t="s">
        <v>30</v>
      </c>
      <c r="E17" s="5" t="s">
        <v>9</v>
      </c>
      <c r="F17" s="5">
        <v>9</v>
      </c>
      <c r="G17" s="5">
        <v>10</v>
      </c>
      <c r="H17" s="5">
        <v>5</v>
      </c>
      <c r="I17" s="5">
        <v>9</v>
      </c>
      <c r="J17" s="5">
        <v>7</v>
      </c>
      <c r="K17" s="5">
        <v>0</v>
      </c>
      <c r="L17" s="5">
        <v>18</v>
      </c>
      <c r="M17" s="5">
        <f t="shared" si="0"/>
        <v>49</v>
      </c>
      <c r="N17" s="5"/>
      <c r="O17" s="5">
        <v>49</v>
      </c>
      <c r="P17" s="5" t="s">
        <v>48</v>
      </c>
      <c r="Q17" s="5">
        <v>10</v>
      </c>
      <c r="R17" s="5" t="s">
        <v>10</v>
      </c>
    </row>
    <row r="18" spans="1:18" ht="94.5" x14ac:dyDescent="0.25">
      <c r="A18" s="3" t="s">
        <v>26</v>
      </c>
      <c r="B18" s="5">
        <v>12</v>
      </c>
      <c r="C18" s="3" t="s">
        <v>32</v>
      </c>
      <c r="D18" s="5" t="s">
        <v>23</v>
      </c>
      <c r="E18" s="3" t="s">
        <v>9</v>
      </c>
      <c r="F18" s="5">
        <v>9</v>
      </c>
      <c r="G18" s="5">
        <v>11</v>
      </c>
      <c r="H18" s="5">
        <v>7</v>
      </c>
      <c r="I18" s="5">
        <v>8</v>
      </c>
      <c r="J18" s="5">
        <v>9</v>
      </c>
      <c r="K18" s="5">
        <v>0</v>
      </c>
      <c r="L18" s="5">
        <v>13</v>
      </c>
      <c r="M18" s="5">
        <f t="shared" si="0"/>
        <v>48</v>
      </c>
      <c r="N18" s="5"/>
      <c r="O18" s="5">
        <v>48</v>
      </c>
      <c r="P18" s="5" t="s">
        <v>48</v>
      </c>
      <c r="Q18" s="5">
        <v>11</v>
      </c>
      <c r="R18" s="5" t="s">
        <v>10</v>
      </c>
    </row>
    <row r="19" spans="1:18" ht="94.5" x14ac:dyDescent="0.25">
      <c r="A19" s="3" t="s">
        <v>26</v>
      </c>
      <c r="B19" s="5">
        <v>13</v>
      </c>
      <c r="C19" s="3" t="s">
        <v>32</v>
      </c>
      <c r="D19" s="6" t="s">
        <v>14</v>
      </c>
      <c r="E19" s="3" t="s">
        <v>9</v>
      </c>
      <c r="F19" s="5">
        <v>9</v>
      </c>
      <c r="G19" s="5">
        <v>10</v>
      </c>
      <c r="H19" s="5">
        <v>5</v>
      </c>
      <c r="I19" s="5">
        <v>9</v>
      </c>
      <c r="J19" s="5">
        <v>8</v>
      </c>
      <c r="K19" s="5">
        <v>0</v>
      </c>
      <c r="L19" s="5">
        <v>16</v>
      </c>
      <c r="M19" s="5">
        <f t="shared" si="0"/>
        <v>48</v>
      </c>
      <c r="N19" s="5"/>
      <c r="O19" s="5">
        <v>48</v>
      </c>
      <c r="P19" s="5" t="s">
        <v>48</v>
      </c>
      <c r="Q19" s="5">
        <v>11</v>
      </c>
      <c r="R19" s="5" t="s">
        <v>10</v>
      </c>
    </row>
    <row r="20" spans="1:18" ht="94.5" x14ac:dyDescent="0.25">
      <c r="A20" s="3" t="s">
        <v>26</v>
      </c>
      <c r="B20" s="5">
        <v>14</v>
      </c>
      <c r="C20" s="3" t="s">
        <v>32</v>
      </c>
      <c r="D20" s="5" t="s">
        <v>17</v>
      </c>
      <c r="E20" s="3" t="s">
        <v>9</v>
      </c>
      <c r="F20" s="5">
        <v>9</v>
      </c>
      <c r="G20" s="5">
        <v>12</v>
      </c>
      <c r="H20" s="5">
        <v>5</v>
      </c>
      <c r="I20" s="5">
        <v>8</v>
      </c>
      <c r="J20" s="5">
        <v>9</v>
      </c>
      <c r="K20" s="5">
        <v>0</v>
      </c>
      <c r="L20" s="5">
        <v>13</v>
      </c>
      <c r="M20" s="5">
        <f t="shared" si="0"/>
        <v>47</v>
      </c>
      <c r="N20" s="5"/>
      <c r="O20" s="5">
        <v>47</v>
      </c>
      <c r="P20" s="5" t="s">
        <v>48</v>
      </c>
      <c r="Q20" s="5">
        <v>12</v>
      </c>
      <c r="R20" s="5" t="s">
        <v>10</v>
      </c>
    </row>
    <row r="21" spans="1:18" ht="94.5" x14ac:dyDescent="0.25">
      <c r="A21" s="3" t="s">
        <v>26</v>
      </c>
      <c r="B21" s="5">
        <v>15</v>
      </c>
      <c r="C21" s="3" t="s">
        <v>32</v>
      </c>
      <c r="D21" s="5" t="s">
        <v>21</v>
      </c>
      <c r="E21" s="3" t="s">
        <v>9</v>
      </c>
      <c r="F21" s="5">
        <v>9</v>
      </c>
      <c r="G21" s="5">
        <v>9</v>
      </c>
      <c r="H21" s="5">
        <v>6</v>
      </c>
      <c r="I21" s="5">
        <v>10</v>
      </c>
      <c r="J21" s="5">
        <v>8</v>
      </c>
      <c r="K21" s="5">
        <v>0</v>
      </c>
      <c r="L21" s="5">
        <v>14</v>
      </c>
      <c r="M21" s="5">
        <f t="shared" si="0"/>
        <v>47</v>
      </c>
      <c r="N21" s="5"/>
      <c r="O21" s="5">
        <v>47</v>
      </c>
      <c r="P21" s="5" t="s">
        <v>48</v>
      </c>
      <c r="Q21" s="5">
        <v>12</v>
      </c>
      <c r="R21" s="5" t="s">
        <v>10</v>
      </c>
    </row>
    <row r="22" spans="1:18" ht="94.5" x14ac:dyDescent="0.25">
      <c r="A22" s="3" t="s">
        <v>26</v>
      </c>
      <c r="B22" s="5">
        <v>16</v>
      </c>
      <c r="C22" s="3" t="s">
        <v>32</v>
      </c>
      <c r="D22" s="5" t="s">
        <v>19</v>
      </c>
      <c r="E22" s="3" t="s">
        <v>9</v>
      </c>
      <c r="F22" s="5">
        <v>9</v>
      </c>
      <c r="G22" s="5">
        <v>10</v>
      </c>
      <c r="H22" s="5">
        <v>7</v>
      </c>
      <c r="I22" s="5">
        <v>9</v>
      </c>
      <c r="J22" s="5">
        <v>7</v>
      </c>
      <c r="K22" s="5">
        <v>2</v>
      </c>
      <c r="L22" s="5">
        <v>10</v>
      </c>
      <c r="M22" s="5">
        <f t="shared" si="0"/>
        <v>45</v>
      </c>
      <c r="N22" s="5"/>
      <c r="O22" s="5">
        <v>45</v>
      </c>
      <c r="P22" s="5" t="s">
        <v>48</v>
      </c>
      <c r="Q22" s="5">
        <v>13</v>
      </c>
      <c r="R22" s="5" t="s">
        <v>10</v>
      </c>
    </row>
    <row r="23" spans="1:18" ht="94.5" x14ac:dyDescent="0.25">
      <c r="A23" s="3" t="s">
        <v>26</v>
      </c>
      <c r="B23" s="5">
        <v>17</v>
      </c>
      <c r="C23" s="3" t="s">
        <v>32</v>
      </c>
      <c r="D23" s="6" t="s">
        <v>15</v>
      </c>
      <c r="E23" s="3" t="s">
        <v>9</v>
      </c>
      <c r="F23" s="5">
        <v>9</v>
      </c>
      <c r="G23" s="5">
        <v>10</v>
      </c>
      <c r="H23" s="5">
        <v>7</v>
      </c>
      <c r="I23" s="5">
        <v>9</v>
      </c>
      <c r="J23" s="5">
        <v>9</v>
      </c>
      <c r="K23" s="5">
        <v>0</v>
      </c>
      <c r="L23" s="5">
        <v>9</v>
      </c>
      <c r="M23" s="5">
        <f t="shared" si="0"/>
        <v>44</v>
      </c>
      <c r="N23" s="5"/>
      <c r="O23" s="5">
        <v>44</v>
      </c>
      <c r="P23" s="5" t="s">
        <v>48</v>
      </c>
      <c r="Q23" s="5">
        <v>14</v>
      </c>
      <c r="R23" s="5" t="s">
        <v>10</v>
      </c>
    </row>
    <row r="24" spans="1:18" ht="94.5" x14ac:dyDescent="0.25">
      <c r="A24" s="5" t="s">
        <v>26</v>
      </c>
      <c r="B24" s="5">
        <v>18</v>
      </c>
      <c r="C24" s="3" t="s">
        <v>32</v>
      </c>
      <c r="D24" s="5" t="s">
        <v>29</v>
      </c>
      <c r="E24" s="5" t="s">
        <v>9</v>
      </c>
      <c r="F24" s="5">
        <v>9</v>
      </c>
      <c r="G24" s="5">
        <v>7</v>
      </c>
      <c r="H24" s="5">
        <v>7</v>
      </c>
      <c r="I24" s="5">
        <v>10</v>
      </c>
      <c r="J24" s="5">
        <v>7</v>
      </c>
      <c r="K24" s="5">
        <v>0</v>
      </c>
      <c r="L24" s="5">
        <v>13</v>
      </c>
      <c r="M24" s="5">
        <f t="shared" si="0"/>
        <v>44</v>
      </c>
      <c r="N24" s="5"/>
      <c r="O24" s="5">
        <v>44</v>
      </c>
      <c r="P24" s="5" t="s">
        <v>48</v>
      </c>
      <c r="Q24" s="5">
        <v>14</v>
      </c>
      <c r="R24" s="5" t="s">
        <v>10</v>
      </c>
    </row>
    <row r="25" spans="1:18" ht="94.5" x14ac:dyDescent="0.25">
      <c r="A25" s="5" t="s">
        <v>26</v>
      </c>
      <c r="B25" s="5">
        <v>19</v>
      </c>
      <c r="C25" s="3" t="s">
        <v>32</v>
      </c>
      <c r="D25" s="5" t="s">
        <v>31</v>
      </c>
      <c r="E25" s="5" t="s">
        <v>9</v>
      </c>
      <c r="F25" s="5">
        <v>9</v>
      </c>
      <c r="G25" s="5">
        <v>5</v>
      </c>
      <c r="H25" s="5">
        <v>4</v>
      </c>
      <c r="I25" s="5">
        <v>7</v>
      </c>
      <c r="J25" s="5">
        <v>10</v>
      </c>
      <c r="K25" s="5">
        <v>5</v>
      </c>
      <c r="L25" s="5">
        <v>12</v>
      </c>
      <c r="M25" s="5">
        <f t="shared" si="0"/>
        <v>43</v>
      </c>
      <c r="N25" s="5"/>
      <c r="O25" s="5">
        <v>43</v>
      </c>
      <c r="P25" s="5" t="s">
        <v>48</v>
      </c>
      <c r="Q25" s="5">
        <v>15</v>
      </c>
      <c r="R25" s="5" t="s">
        <v>10</v>
      </c>
    </row>
    <row r="26" spans="1:18" ht="94.5" x14ac:dyDescent="0.25">
      <c r="A26" s="3" t="s">
        <v>26</v>
      </c>
      <c r="B26" s="5">
        <v>20</v>
      </c>
      <c r="C26" s="3" t="s">
        <v>32</v>
      </c>
      <c r="D26" s="6" t="s">
        <v>12</v>
      </c>
      <c r="E26" s="3" t="s">
        <v>9</v>
      </c>
      <c r="F26" s="5">
        <v>9</v>
      </c>
      <c r="G26" s="5">
        <v>11</v>
      </c>
      <c r="H26" s="5">
        <v>6</v>
      </c>
      <c r="I26" s="5">
        <v>8</v>
      </c>
      <c r="J26" s="5">
        <v>8</v>
      </c>
      <c r="K26" s="5">
        <v>2</v>
      </c>
      <c r="L26" s="5">
        <v>4</v>
      </c>
      <c r="M26" s="5">
        <f t="shared" si="0"/>
        <v>39</v>
      </c>
      <c r="N26" s="5"/>
      <c r="O26" s="5">
        <v>39</v>
      </c>
      <c r="P26" s="5" t="s">
        <v>48</v>
      </c>
      <c r="Q26" s="5">
        <v>16</v>
      </c>
      <c r="R26" s="5" t="s">
        <v>10</v>
      </c>
    </row>
    <row r="27" spans="1:18" ht="94.5" x14ac:dyDescent="0.25">
      <c r="A27" s="3" t="s">
        <v>26</v>
      </c>
      <c r="B27" s="5">
        <v>21</v>
      </c>
      <c r="C27" s="3" t="s">
        <v>32</v>
      </c>
      <c r="D27" s="5" t="s">
        <v>25</v>
      </c>
      <c r="E27" s="3" t="s">
        <v>9</v>
      </c>
      <c r="F27" s="5">
        <v>9</v>
      </c>
      <c r="G27" s="5">
        <v>11</v>
      </c>
      <c r="H27" s="5">
        <v>7</v>
      </c>
      <c r="I27" s="5">
        <v>4</v>
      </c>
      <c r="J27" s="5">
        <v>7</v>
      </c>
      <c r="K27" s="5">
        <v>2</v>
      </c>
      <c r="L27" s="5">
        <v>7</v>
      </c>
      <c r="M27" s="5">
        <f t="shared" si="0"/>
        <v>38</v>
      </c>
      <c r="N27" s="5"/>
      <c r="O27" s="5">
        <v>38</v>
      </c>
      <c r="P27" s="5" t="s">
        <v>48</v>
      </c>
      <c r="Q27" s="5">
        <v>17</v>
      </c>
      <c r="R27" s="5" t="s">
        <v>10</v>
      </c>
    </row>
    <row r="28" spans="1:18" x14ac:dyDescent="0.2">
      <c r="D28" s="4" t="s">
        <v>33</v>
      </c>
      <c r="E28" s="10" t="s">
        <v>50</v>
      </c>
      <c r="G28" s="13" t="s">
        <v>53</v>
      </c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x14ac:dyDescent="0.2">
      <c r="E29" s="10" t="s">
        <v>49</v>
      </c>
      <c r="G29" s="14" t="s">
        <v>53</v>
      </c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ht="31.5" customHeight="1" x14ac:dyDescent="0.25">
      <c r="E30" s="4" t="s">
        <v>51</v>
      </c>
      <c r="G30" s="15" t="s">
        <v>52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</sheetData>
  <autoFilter ref="A6:R28">
    <sortState ref="A4:R25">
      <sortCondition descending="1" ref="M3:M25"/>
    </sortState>
  </autoFilter>
  <mergeCells count="8">
    <mergeCell ref="A1:I1"/>
    <mergeCell ref="G28:R28"/>
    <mergeCell ref="G29:R29"/>
    <mergeCell ref="G30:R30"/>
    <mergeCell ref="A2:P2"/>
    <mergeCell ref="A3:R3"/>
    <mergeCell ref="A4:R4"/>
    <mergeCell ref="A5:P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2016-12-12T11:59:48Z</dcterms:modified>
</cp:coreProperties>
</file>