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класс'!$A$1:$T$308</definedName>
    <definedName name="_xlnm._FilterDatabase" localSheetId="2" hidden="1">'11 класс'!$A$1:$T$306</definedName>
    <definedName name="_xlnm._FilterDatabase" localSheetId="0" hidden="1">'9 класс'!$A$1:$T$178</definedName>
  </definedNames>
  <calcPr calcId="145621"/>
</workbook>
</file>

<file path=xl/calcChain.xml><?xml version="1.0" encoding="utf-8"?>
<calcChain xmlns="http://schemas.openxmlformats.org/spreadsheetml/2006/main">
  <c r="P259" i="3" l="1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74" i="1"/>
  <c r="P73" i="1"/>
  <c r="P72" i="1"/>
  <c r="P71" i="1"/>
  <c r="P70" i="1"/>
  <c r="P69" i="1"/>
  <c r="P68" i="1"/>
  <c r="P67" i="1"/>
  <c r="P66" i="1"/>
  <c r="P65" i="1"/>
  <c r="P63" i="1"/>
  <c r="P64" i="1" s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G82" i="3"/>
  <c r="G81" i="3"/>
  <c r="P80" i="3"/>
  <c r="G80" i="3"/>
  <c r="P79" i="3"/>
  <c r="G79" i="3"/>
  <c r="P78" i="3"/>
  <c r="G78" i="3"/>
  <c r="P77" i="3"/>
  <c r="G77" i="3"/>
  <c r="P76" i="3"/>
  <c r="G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40" i="1"/>
  <c r="P39" i="1"/>
  <c r="P38" i="1"/>
  <c r="P37" i="1"/>
  <c r="P35" i="1"/>
  <c r="P34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</calcChain>
</file>

<file path=xl/sharedStrings.xml><?xml version="1.0" encoding="utf-8"?>
<sst xmlns="http://schemas.openxmlformats.org/spreadsheetml/2006/main" count="4010" uniqueCount="1036">
  <si>
    <t>Предмет</t>
  </si>
  <si>
    <t>№ п/п</t>
  </si>
  <si>
    <t>Подведомственность/ муниципальный район</t>
  </si>
  <si>
    <t>Шифр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</si>
  <si>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</si>
  <si>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</si>
  <si>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 xml:space="preserve">Класс </t>
  </si>
  <si>
    <t>Всего</t>
  </si>
  <si>
    <t>Апелляция</t>
  </si>
  <si>
    <t>Итого</t>
  </si>
  <si>
    <t>Рейтинговое место, занятое на школьном этапе</t>
  </si>
  <si>
    <t>право</t>
  </si>
  <si>
    <t>Волжский</t>
  </si>
  <si>
    <t>Рамазанова Эльмира Нуралиевна</t>
  </si>
  <si>
    <t>МОУ "ГЭЛ"</t>
  </si>
  <si>
    <t>Иванова Галина Вадимовна</t>
  </si>
  <si>
    <t>Волкова Диана Сергеевна</t>
  </si>
  <si>
    <t xml:space="preserve">Мустафаева Нателла Радифовна </t>
  </si>
  <si>
    <t>Якубова Лилия Рахимовна</t>
  </si>
  <si>
    <t>МОУ "Лицей №4" Волжского района г.Саратова</t>
  </si>
  <si>
    <t>Гудова Анастасия Анатольевна</t>
  </si>
  <si>
    <t>Суркина Альфия Равилевна</t>
  </si>
  <si>
    <t>Цыплина Ирина Игоревна</t>
  </si>
  <si>
    <t>Фамилия, имя, отчество педагога, подготовившего учащегося к олимпиаде (полностью)</t>
  </si>
  <si>
    <t>Веселый Иван Николаевич</t>
  </si>
  <si>
    <t>МОУ "Лицей прикладных наук"</t>
  </si>
  <si>
    <t>Ульянова Ольга Владимировна, Юсин Алксандр Сергеевич</t>
  </si>
  <si>
    <t>Чистяков Иван Алексеевеч</t>
  </si>
  <si>
    <t xml:space="preserve">Волжский </t>
  </si>
  <si>
    <t>Бегунова Карина Андреевна</t>
  </si>
  <si>
    <t xml:space="preserve">МОУ "СОШ № 9" Волжского района г. Саратова </t>
  </si>
  <si>
    <t>Новосельцева Светлана Васильевна</t>
  </si>
  <si>
    <t>Иванов Андрей Владиславович</t>
  </si>
  <si>
    <t>Мошкин Эдуард Вячеславович</t>
  </si>
  <si>
    <t>Щепанина Кристина Романовна</t>
  </si>
  <si>
    <t>Юдина Анастасия Юрьевна</t>
  </si>
  <si>
    <t>муниципальное общеобразовательное учреждение «Средняя общеобразовательная школа № 11» Волжского района города Саратова</t>
  </si>
  <si>
    <t>Железнов Ярослав Валерьевич</t>
  </si>
  <si>
    <t>МОУ "СОШ № 66 им. Н.И. Вавилова"</t>
  </si>
  <si>
    <t>Кузнецова Полина Сергеевна</t>
  </si>
  <si>
    <t>Ильченко Дмитрий Александрович</t>
  </si>
  <si>
    <t>Асекаева Екатерина Марсовна</t>
  </si>
  <si>
    <t>Глухова Любовь Игоревна</t>
  </si>
  <si>
    <t>Михайлова Белла Сергеевна</t>
  </si>
  <si>
    <t>Виноградова Ксения Александровна</t>
  </si>
  <si>
    <t>Рогозянский Егор Алексеевич</t>
  </si>
  <si>
    <t>Тихонова Олеся Денисовна</t>
  </si>
  <si>
    <t>Иванов Алексей  Владимирович</t>
  </si>
  <si>
    <t>МОУ "СОШ № 8"</t>
  </si>
  <si>
    <t>Орешин Александр Сергеевич</t>
  </si>
  <si>
    <t>Баринов Никита Романович</t>
  </si>
  <si>
    <t>Раскотова София Антоновна</t>
  </si>
  <si>
    <t>Захарова Анастасия Дмитриевна</t>
  </si>
  <si>
    <t>Зеленский Артур Андреевич</t>
  </si>
  <si>
    <t>Забегаева Дарья Алексеевна</t>
  </si>
  <si>
    <t>Исраелян Лилит Араиковна</t>
  </si>
  <si>
    <t>МАОУ "Гимназия № 4"</t>
  </si>
  <si>
    <t>Толкунова Инна Николаевна</t>
  </si>
  <si>
    <t>Каликина Дина Николаевна</t>
  </si>
  <si>
    <t>Стифорова Надежда Вениаминовна</t>
  </si>
  <si>
    <t>Катомина Юлия Юрьевна</t>
  </si>
  <si>
    <t>Жадаева Анна Денисовна</t>
  </si>
  <si>
    <t>Буракевич Светлана Петровна</t>
  </si>
  <si>
    <t>Неврюева Татьяна Александровна</t>
  </si>
  <si>
    <t>Право</t>
  </si>
  <si>
    <t>Абдусаламова Майя Вахаевна</t>
  </si>
  <si>
    <t>ЧОУ «ЛИЕН»</t>
  </si>
  <si>
    <t>Назарова Наталия Григорьевна</t>
  </si>
  <si>
    <t>Артемьев Петр Алексеевич</t>
  </si>
  <si>
    <t>Елжова Полина Алексеевна</t>
  </si>
  <si>
    <t>Кабанов Юрий Николаевич</t>
  </si>
  <si>
    <t>Лопатин Глеб Германович</t>
  </si>
  <si>
    <t>Носов Данила Александрович</t>
  </si>
  <si>
    <t>Пинчук Павел Алексеевич</t>
  </si>
  <si>
    <t>Рязанов Антон Вячеславович</t>
  </si>
  <si>
    <t>Самуйлов Александр Германович</t>
  </si>
  <si>
    <t>Тумайкина Дарья Сергеевна</t>
  </si>
  <si>
    <t>Яшина Анна Евгеньевна</t>
  </si>
  <si>
    <t>Антонов Денис Александрович</t>
  </si>
  <si>
    <t>Гонцова Елена Васильевна</t>
  </si>
  <si>
    <t>Заболотников Александр Сергеевич</t>
  </si>
  <si>
    <t>Живайкина Валерия Владимировна</t>
  </si>
  <si>
    <t>Босова Лилия Александровна</t>
  </si>
  <si>
    <t>Штанева Светлана Владимировна</t>
  </si>
  <si>
    <t>Бочарова Ольга Алексеевна</t>
  </si>
  <si>
    <t>Бычкова Владислава Евгеньевна</t>
  </si>
  <si>
    <t>Квасюк Ольга Сергеевна</t>
  </si>
  <si>
    <t>Климачева Янина Вадимовна</t>
  </si>
  <si>
    <t>Лазарева Олеся Павловна</t>
  </si>
  <si>
    <t>Леонтьев Денис Викторович</t>
  </si>
  <si>
    <t>Лимаренко Илья Николаевич</t>
  </si>
  <si>
    <t>Лушникова Алина Алексеевна</t>
  </si>
  <si>
    <t>Маркова Дарья Александровна</t>
  </si>
  <si>
    <t>Муканалиев Булат Кенесович</t>
  </si>
  <si>
    <t>Старовыборный Антон Олегович</t>
  </si>
  <si>
    <t>Шевченко Родион Александрович</t>
  </si>
  <si>
    <t>Шестерикова Александра Максимовна</t>
  </si>
  <si>
    <t>Войтин Артём Андреевич</t>
  </si>
  <si>
    <t>МОУ "Русская православная классическая гимназия имени преподобного Сергия Радонежского""</t>
  </si>
  <si>
    <t>Фокин Андрей Владимирович</t>
  </si>
  <si>
    <t>Курганова Нина Александровна</t>
  </si>
  <si>
    <t>Князева Ирина Владимровна</t>
  </si>
  <si>
    <t>Потапова Анна Алексеевна</t>
  </si>
  <si>
    <t>Фокин Борис Михайлович</t>
  </si>
  <si>
    <t>Пантелеева Дарина Романовна</t>
  </si>
  <si>
    <t>Мурзагалиева Татьяна Евгеньевна</t>
  </si>
  <si>
    <t>Девяткина Анна Алексеевна</t>
  </si>
  <si>
    <t>Мальщуков Олег Юрьевич</t>
  </si>
  <si>
    <t>Бахарева Мария Андреевна</t>
  </si>
  <si>
    <t>Затикян Торгом Торгомович</t>
  </si>
  <si>
    <t>МОУ «Гимназия №7»</t>
  </si>
  <si>
    <t>Макаровская Татьяна Владимировна</t>
  </si>
  <si>
    <t>Хавкина Софья Леонидовна</t>
  </si>
  <si>
    <t>Шабункина Мария Денисовна</t>
  </si>
  <si>
    <t>Экономический лицей ССЭИ ФГБОУ ВПО "РЭУ им. Г.В. Плеханова"</t>
  </si>
  <si>
    <t>Захаров Александр Викторович</t>
  </si>
  <si>
    <t>Арчвадзе Шота Борисович</t>
  </si>
  <si>
    <t>Елдесбаев Данияр Ибрагимович</t>
  </si>
  <si>
    <t>Витомская Влада Владимировна</t>
  </si>
  <si>
    <t>Рудых Дарья Евгеньевна</t>
  </si>
  <si>
    <t>Афанасьева Елизавета Александровна</t>
  </si>
  <si>
    <t>Епифанова Алла Андреевна</t>
  </si>
  <si>
    <t>Способин Игорь Евгеньевич</t>
  </si>
  <si>
    <t>Иванова Дарья Михайловна</t>
  </si>
  <si>
    <t>Бабичев Александр Георгиевич</t>
  </si>
  <si>
    <t>Марахин Павел Юрьевич</t>
  </si>
  <si>
    <t>Назарова Александра Яковлевна</t>
  </si>
  <si>
    <t>Колотова Юлия Юрьевна</t>
  </si>
  <si>
    <t>Муштакова Елена Ивановна</t>
  </si>
  <si>
    <t>Крулева Маргарита Михайловна</t>
  </si>
  <si>
    <t>МОУ "СОШ № 10"</t>
  </si>
  <si>
    <t>Муховикова Зинаида Ивановна</t>
  </si>
  <si>
    <t>Нугаев Ильяс Ришатович</t>
  </si>
  <si>
    <t>Алиев Шамиль Абдуллахович</t>
  </si>
  <si>
    <t>Барсегян Диана Хачатуровна</t>
  </si>
  <si>
    <t>Барсегян Мария Хачатуровна</t>
  </si>
  <si>
    <t>Коновалов Никита Сергеевич</t>
  </si>
  <si>
    <t>Панахова Диана Рафиговна</t>
  </si>
  <si>
    <t>Холодова Анна Олеговна</t>
  </si>
  <si>
    <t>Гулиев Арслан Ильгар оглы</t>
  </si>
  <si>
    <t xml:space="preserve">МОУ "СОШ № 10" </t>
  </si>
  <si>
    <t>Грязнова Тамара Дмитриевна</t>
  </si>
  <si>
    <t>Клименко Маргарита Сергеевна</t>
  </si>
  <si>
    <t>Рожков Дмитрий Алексеевич</t>
  </si>
  <si>
    <t>Цепенков Владимир Евгеньевич</t>
  </si>
  <si>
    <t>Цыганова Яна Сергеевна</t>
  </si>
  <si>
    <t>Шкрябина Дарья Владиславовна</t>
  </si>
  <si>
    <t>Заводской</t>
  </si>
  <si>
    <t>Сычев Илья Игоревич</t>
  </si>
  <si>
    <t>МОУ "ГИМНАЗИЯ №34"</t>
  </si>
  <si>
    <t>Смирнова Наталья Борисовна</t>
  </si>
  <si>
    <t>Антонова Оксана Алексеевна</t>
  </si>
  <si>
    <t>Глотова Елизавета Петровна</t>
  </si>
  <si>
    <t>Коннова Варвара Сергеевна</t>
  </si>
  <si>
    <t>Бабичева Софья Владимировна</t>
  </si>
  <si>
    <t>МОУ Лицей № 15</t>
  </si>
  <si>
    <t>Анискина Татьяна Владиславовна</t>
  </si>
  <si>
    <t>Лаврентьева Кристина Андреевна</t>
  </si>
  <si>
    <t>Лейканд Артем Станиславович</t>
  </si>
  <si>
    <t>Плетнев Денис Александрович</t>
  </si>
  <si>
    <t>Попова Анастасия Владимировна</t>
  </si>
  <si>
    <t>Чуравская Дарья Александровна</t>
  </si>
  <si>
    <t>Баркова Маргарита Сергеевна</t>
  </si>
  <si>
    <t>МОУ "СОШ №22"</t>
  </si>
  <si>
    <t>Сидорчук Анна Александровна</t>
  </si>
  <si>
    <t>Городнова Инна Алексеевна</t>
  </si>
  <si>
    <t>Мягкова Татьяна Дмитриевна</t>
  </si>
  <si>
    <t>Чеботарева Татьяна Михайловна</t>
  </si>
  <si>
    <t>Куимов Дмитрий Александрович</t>
  </si>
  <si>
    <t>Минеев Сергей Сергеевич</t>
  </si>
  <si>
    <t>МОУ ООШ №90</t>
  </si>
  <si>
    <t>Петрович Надежда В</t>
  </si>
  <si>
    <t>Большинскова Виктория Александровна</t>
  </si>
  <si>
    <t>Кочеров Алексей Анатольевич</t>
  </si>
  <si>
    <t>аннулирована</t>
  </si>
  <si>
    <t>Антипин Алексей Юрьевич</t>
  </si>
  <si>
    <t>МОУ «СОШ №59 с углубленным изучением предметов»</t>
  </si>
  <si>
    <t>Лобачева Нина Николаевна</t>
  </si>
  <si>
    <t>Бирюкова Диана Рифатовна</t>
  </si>
  <si>
    <t>Пискун Яков Викторович</t>
  </si>
  <si>
    <t>Резников Владимир Валерьевич</t>
  </si>
  <si>
    <t>Комаров Даниил Олегович</t>
  </si>
  <si>
    <t>МОУ "СОШ № 40"</t>
  </si>
  <si>
    <t>Калачева Ольга Владимировна</t>
  </si>
  <si>
    <t>Форталева Дарья Александровна</t>
  </si>
  <si>
    <t>Славнецков Илья Олегович</t>
  </si>
  <si>
    <t xml:space="preserve">Романова Стелла Андреевна </t>
  </si>
  <si>
    <t>Фокеева Анастасия Сергеевна</t>
  </si>
  <si>
    <t>Красичкова Алина Максимовна</t>
  </si>
  <si>
    <t>Хорькова Дарья Михайловна</t>
  </si>
  <si>
    <t>Авилова Светлана Ивановна</t>
  </si>
  <si>
    <t>Колотилина Кристина Станиславовна</t>
  </si>
  <si>
    <t>Скиданова Карина Максимовна</t>
  </si>
  <si>
    <t>Божедомова Арина Леонидовна</t>
  </si>
  <si>
    <t>Гизатуллин Рауф Артурович</t>
  </si>
  <si>
    <t>Куренная Юлия Александровна</t>
  </si>
  <si>
    <t>Сергеева Марина Владиславовна</t>
  </si>
  <si>
    <t>Пшеничных Мария Вя чеславовна</t>
  </si>
  <si>
    <t>Сенькина Екатерина Сергеевна</t>
  </si>
  <si>
    <t>Староверова Дарья Дмитриевна</t>
  </si>
  <si>
    <t>Яковлева Елизавета Сергеевна</t>
  </si>
  <si>
    <t>Яркина Мария Алексеевна</t>
  </si>
  <si>
    <t>Иванова Алина Алексеевна</t>
  </si>
  <si>
    <t>МОУ "СОШ № 22"</t>
  </si>
  <si>
    <t>Алеева Елизавета Сергеевна</t>
  </si>
  <si>
    <t>МОУ "СОШ № 53"</t>
  </si>
  <si>
    <t>Белоусова Анастасия Сегевн</t>
  </si>
  <si>
    <t>Бернацкая Дарья Игоревна</t>
  </si>
  <si>
    <t>Белоусова Анастасия Сергеевна</t>
  </si>
  <si>
    <t>Галкина Анастасия Алексеевна</t>
  </si>
  <si>
    <t>Коннова Елена Николаевна</t>
  </si>
  <si>
    <t>Назарова Арина Сергеевна</t>
  </si>
  <si>
    <t>Кузнецова Дарья Юрьевна</t>
  </si>
  <si>
    <t>Ольховая Анастасия Александровна</t>
  </si>
  <si>
    <t>Серебряков Кирилл Сергеевич</t>
  </si>
  <si>
    <t>МОУ "СОШ № 84"</t>
  </si>
  <si>
    <t>Сотникова Елена Владимировна</t>
  </si>
  <si>
    <t>Тесёлкин Данил Игоревич</t>
  </si>
  <si>
    <t>Плотников Богдан Алексеевич</t>
  </si>
  <si>
    <t>Васильев Дмитрий Александрович</t>
  </si>
  <si>
    <t>МОУ "СОШ №43"</t>
  </si>
  <si>
    <t>Максименко Александра Владимировна</t>
  </si>
  <si>
    <t>Васильев Даниил Александрович</t>
  </si>
  <si>
    <t xml:space="preserve">Тимофеев Егор Саманович </t>
  </si>
  <si>
    <t>Бурова Ника Анатольевна</t>
  </si>
  <si>
    <t>Морозов Никита Алексеевич</t>
  </si>
  <si>
    <t>Еремин Максим Андреевич</t>
  </si>
  <si>
    <t>Дендюро Сергей Александрович</t>
  </si>
  <si>
    <t>АкимовРоман Александрович</t>
  </si>
  <si>
    <t>Пиякин Родион Андреевич</t>
  </si>
  <si>
    <t>Пономарева Екатерина Александровна</t>
  </si>
  <si>
    <t>Зинченко Дарья Игоревна</t>
  </si>
  <si>
    <t>Рассохина Валерия Денисовна</t>
  </si>
  <si>
    <t>Кашкин Никита Сергеевич</t>
  </si>
  <si>
    <t>Гаврилова Юлия Валерьевна</t>
  </si>
  <si>
    <t>Васильева Эллина Алексеевна</t>
  </si>
  <si>
    <t>Мамаева Диана Александровна</t>
  </si>
  <si>
    <t>Анникова Виктория Викторовна</t>
  </si>
  <si>
    <t>МОУ "СОШ № 83"</t>
  </si>
  <si>
    <t>10 А</t>
  </si>
  <si>
    <t>Чернова Марина Ивановна</t>
  </si>
  <si>
    <t>Арефьянов Олег Олегович</t>
  </si>
  <si>
    <t>Алиев Эдуард Ярмухаммадович</t>
  </si>
  <si>
    <t>Николаева Елена Константиновна</t>
  </si>
  <si>
    <t>Пигамова Анна Александровна</t>
  </si>
  <si>
    <t>Русецкий Артем Валерьевич</t>
  </si>
  <si>
    <t>Щербакова Анастасия Вадимовна</t>
  </si>
  <si>
    <t>МОУ «СОШ № 38»</t>
  </si>
  <si>
    <t>Журавлёва Лятипа 
Шарифовна</t>
  </si>
  <si>
    <t>Ванаг Кирилл Владимирович</t>
  </si>
  <si>
    <t>Мусаев Атила   Рустамович</t>
  </si>
  <si>
    <t>МОУ "СОШ № 5"</t>
  </si>
  <si>
    <t>Шевчук Лилия Александровна</t>
  </si>
  <si>
    <t>Семирягин  Александр Андреевич</t>
  </si>
  <si>
    <t>Наливайко Яна Алексеевна</t>
  </si>
  <si>
    <t>Сенькина Анна Игоревна</t>
  </si>
  <si>
    <t>Запевалова Дарья Игоревна</t>
  </si>
  <si>
    <t>МОУ "ГИМНАЗИЯ №5"</t>
  </si>
  <si>
    <t>Тихонова Елена Александровна</t>
  </si>
  <si>
    <t>Зимнухова Елена Дмитриевна</t>
  </si>
  <si>
    <t>Чукарева Анастасия Дмитриевна</t>
  </si>
  <si>
    <t>Фаизова Кадрия Валерьевна</t>
  </si>
  <si>
    <t>Агарева Анастасия Владиславовна</t>
  </si>
  <si>
    <t>Бочкарева Ирина Михайловна</t>
  </si>
  <si>
    <t>Дегтярев Егор Александрович</t>
  </si>
  <si>
    <t>Иванова Алена Вячеславовна</t>
  </si>
  <si>
    <t>Колчина Ксения Андреевна</t>
  </si>
  <si>
    <t>Кузенок Екатерина Юрьевна</t>
  </si>
  <si>
    <t>Литовченко Александра Денисовна</t>
  </si>
  <si>
    <t>Сафронова Арина Вячеславовна</t>
  </si>
  <si>
    <t>Кочнева Ольга Петровна</t>
  </si>
  <si>
    <t>Скоробогатова Елена Дмитриевна</t>
  </si>
  <si>
    <t>Усачева Юлия Сергеевна</t>
  </si>
  <si>
    <t>Хохлова Анастасия Викторовна</t>
  </si>
  <si>
    <t>Бортникова Дарья Алексеевна</t>
  </si>
  <si>
    <t>Павлова Виктория Сергеевна</t>
  </si>
  <si>
    <t>мОУ "СОШ №22"</t>
  </si>
  <si>
    <t>Куимов Дмитрий Александровичк</t>
  </si>
  <si>
    <t>Петросян Марина Георгиевна</t>
  </si>
  <si>
    <t>Решетникова Ольга Дмитриевна</t>
  </si>
  <si>
    <t>Сплошнова Ксения Сергеевна</t>
  </si>
  <si>
    <t>Арустамов Иван Львович</t>
  </si>
  <si>
    <t>МОУ СОШ № 53</t>
  </si>
  <si>
    <t>Наумов Федор Алексеевич</t>
  </si>
  <si>
    <t>Сисина Екатерина  Викторовна</t>
  </si>
  <si>
    <t>Салихов Раис Камилевич</t>
  </si>
  <si>
    <t>Первозванова Наталия Павловна</t>
  </si>
  <si>
    <t>Крушельницкий Егор Владимирович</t>
  </si>
  <si>
    <t>Шарибжанов Ильдар Олегович</t>
  </si>
  <si>
    <t>Яшин Иван Алексеевич</t>
  </si>
  <si>
    <t>Смолякова Алина Станиславовна</t>
  </si>
  <si>
    <t>Сергеева Валерия Владимировна</t>
  </si>
  <si>
    <t>Андреева Татьяна Сергеевна</t>
  </si>
  <si>
    <t>Мулевая Мария Сергеевна</t>
  </si>
  <si>
    <t>Конюхов Владимир Алексеевич</t>
  </si>
  <si>
    <t>Рудаков Кирилл Алексеевич</t>
  </si>
  <si>
    <t>Вахромеева Юлия Александровна</t>
  </si>
  <si>
    <t>Матвеева Анастасия Алексеевна</t>
  </si>
  <si>
    <t>Елизарова Алина Сергеевна</t>
  </si>
  <si>
    <t>Шмакова Елена Александровна</t>
  </si>
  <si>
    <t>Стрелкова Любовь Владимировна</t>
  </si>
  <si>
    <t>Яковлева Елена Вячеславовна</t>
  </si>
  <si>
    <t>Журавлев Никита Алексеевич</t>
  </si>
  <si>
    <t>Лепилина Алина Сергеевна</t>
  </si>
  <si>
    <t>Донцова Татьяна Юрьевна</t>
  </si>
  <si>
    <t>Лаврова Валерия Денисовна</t>
  </si>
  <si>
    <t>Ахтямова Диана Сагитовна</t>
  </si>
  <si>
    <t>Экгарт Викентий Александрович</t>
  </si>
  <si>
    <t>МОУ "ГИМНАЗИЯ №58"</t>
  </si>
  <si>
    <t>Григорьев Евгений Сергеевич</t>
  </si>
  <si>
    <t xml:space="preserve">Захарюта Юлия Дмитриевна </t>
  </si>
  <si>
    <t>11 А</t>
  </si>
  <si>
    <t>Матюнина Светлана Николаевна</t>
  </si>
  <si>
    <t>Сукалова Мария Валерьевна</t>
  </si>
  <si>
    <t>Зайнудинов Руслан Равильевич</t>
  </si>
  <si>
    <t>Арефьев Артем Дмитриевич</t>
  </si>
  <si>
    <t>Иваницкая Инна Александровна</t>
  </si>
  <si>
    <t>Кореневский Никита Владимирович</t>
  </si>
  <si>
    <t>Манукян Эдуард Эрнестович</t>
  </si>
  <si>
    <t>Орлов Александр Алексеевич</t>
  </si>
  <si>
    <t>Романенко Андрей Вадимович</t>
  </si>
  <si>
    <t>Анпилогова Ольга Сергеевна</t>
  </si>
  <si>
    <t xml:space="preserve">право </t>
  </si>
  <si>
    <t xml:space="preserve">Кировский </t>
  </si>
  <si>
    <t>Поляков Вадим Сергеевич</t>
  </si>
  <si>
    <t>МОУ "СОШ №67 им.О.И.Янковского"</t>
  </si>
  <si>
    <t>Седов Антон Денисович</t>
  </si>
  <si>
    <t>Харина Анастасия Викторовна</t>
  </si>
  <si>
    <t>Плакин Сергей Михайлович</t>
  </si>
  <si>
    <t>Спиридонов Егор Андреевич</t>
  </si>
  <si>
    <t>Кировский</t>
  </si>
  <si>
    <t>Хмелевская Анастасия Александровна</t>
  </si>
  <si>
    <t>МОУ "СОШ № 51"</t>
  </si>
  <si>
    <t>Меликян Мариам Ваниковна</t>
  </si>
  <si>
    <t>Чайникова Ксения Павловна</t>
  </si>
  <si>
    <t>Головко Екатерина Сергеевна</t>
  </si>
  <si>
    <t>Визгалов Дмитрий Алексеевич</t>
  </si>
  <si>
    <t>МОУ "СОШ № 73"</t>
  </si>
  <si>
    <t>Жантлиева Людмила Мергеновна</t>
  </si>
  <si>
    <t>Лазарев Егор Сергеевич</t>
  </si>
  <si>
    <t>Мамутов Эмиль Викторович</t>
  </si>
  <si>
    <t>Меликсетян Анаит Вачагановна</t>
  </si>
  <si>
    <t>Петрова Дина Дмитриевна</t>
  </si>
  <si>
    <t>Репин Даниил Вячеславович</t>
  </si>
  <si>
    <t>Рычев Денис Викторович</t>
  </si>
  <si>
    <t>Суханова Татьяна Олеговна</t>
  </si>
  <si>
    <t>Трифонова Анастасия Андреевна</t>
  </si>
  <si>
    <t>Уткина Юлия Сергеевна</t>
  </si>
  <si>
    <t>Гузнародов Денис Александрович</t>
  </si>
  <si>
    <t>МОУ "СОШ № 54"</t>
  </si>
  <si>
    <t>Малахов Дмитрий Алексеевич</t>
  </si>
  <si>
    <t>Михайлова Алена  Вячеславовна</t>
  </si>
  <si>
    <t>Остапенко Матвей Александрович</t>
  </si>
  <si>
    <t>Рыбкина Наталья Павловна</t>
  </si>
  <si>
    <t>Сарычева  Анна Вячеславона</t>
  </si>
  <si>
    <t>Дианов Сергей Вячеславович</t>
  </si>
  <si>
    <t>МАОУ ЛМИ</t>
  </si>
  <si>
    <t>Ишутин Иван Олегович</t>
  </si>
  <si>
    <t>Котума Андрей Александрович</t>
  </si>
  <si>
    <t>Никитина Дарья Валерьевна</t>
  </si>
  <si>
    <t>Потёмкина Елизавета Владиславовна</t>
  </si>
  <si>
    <t>Ращупкина Ирина Алексеевна</t>
  </si>
  <si>
    <t>Рябинина Мария Геннадьевна</t>
  </si>
  <si>
    <t>Тюрина Александра Ильинична</t>
  </si>
  <si>
    <t>Кондольская Елизавета Семеновна</t>
  </si>
  <si>
    <t>Галямичева Нелли Николаевна</t>
  </si>
  <si>
    <t>Змеева Юлия Анатольевна</t>
  </si>
  <si>
    <t>Мысова Марина Николаевна</t>
  </si>
  <si>
    <t>Чуплина Эдит Арнольдовна</t>
  </si>
  <si>
    <t>Корнилова Людмила Ивановна</t>
  </si>
  <si>
    <t>Жук Андрей Александрович</t>
  </si>
  <si>
    <t>Бабарыкина Алевтина Владимировна</t>
  </si>
  <si>
    <t>Помазанов Глеб Витальевич</t>
  </si>
  <si>
    <t>Гасымова Лейла Аяз кызы</t>
  </si>
  <si>
    <t>Конночева Анастасия Романовна</t>
  </si>
  <si>
    <t>Давыдова Виктория Жамильевна</t>
  </si>
  <si>
    <t>Сторожук Максим Павлович</t>
  </si>
  <si>
    <t>Уланов Маким Сергеевич</t>
  </si>
  <si>
    <t>Тимофеева Валерия Александровна</t>
  </si>
  <si>
    <t>Филиппова Анастасия Филипповна</t>
  </si>
  <si>
    <t>МОУ "СОШ №21 им. П.А.Столыпина"</t>
  </si>
  <si>
    <t>Попкова Лариса Ивановна</t>
  </si>
  <si>
    <t>Агафонова Анастасия Владимировна</t>
  </si>
  <si>
    <t>Петрова Елена Васильевна</t>
  </si>
  <si>
    <t>Крыштопова Наталья Валерьевна</t>
  </si>
  <si>
    <t>Трофимов Станислав Сергеевич</t>
  </si>
  <si>
    <t>Худошин Иван Владиславович</t>
  </si>
  <si>
    <t>Усов Дмитрий Игоревич</t>
  </si>
  <si>
    <t>Ситникова Арина Артемовна</t>
  </si>
  <si>
    <t>Ярошенко Анастасия Денисовна</t>
  </si>
  <si>
    <t>Александрова Татьяна Андреевна</t>
  </si>
  <si>
    <t>Змиева Юлия Анатольенва</t>
  </si>
  <si>
    <t>Амбарнова Анастасия Альбертовна</t>
  </si>
  <si>
    <t>Бойцова Дарья Николаевна</t>
  </si>
  <si>
    <t>Карпунина Ксения Николаевна</t>
  </si>
  <si>
    <t>Мехтиев Равиль Бахлул оглы</t>
  </si>
  <si>
    <t>Смольянинова Юлия Сергеевна</t>
  </si>
  <si>
    <t>Федорова Анастасия Дмитриевна</t>
  </si>
  <si>
    <t>Школьникова Арина Игоревна</t>
  </si>
  <si>
    <t>Гончарова Ольга Николаевна</t>
  </si>
  <si>
    <t>МОУ "СОШ № 54</t>
  </si>
  <si>
    <t>Корюхова Наталия Сергеевна</t>
  </si>
  <si>
    <t>Зиновьева Евгения Вячеславовна</t>
  </si>
  <si>
    <t>Кухарева Дарья Вячеславовна</t>
  </si>
  <si>
    <t>Терехова Мария Дмитриевна</t>
  </si>
  <si>
    <t>Фокина Виктория Михайловна</t>
  </si>
  <si>
    <t>Николаенко Анна Александровна</t>
  </si>
  <si>
    <t>Самохвалова Екатерина Максимовна</t>
  </si>
  <si>
    <t>Тащилин Георгий Дмитриевич</t>
  </si>
  <si>
    <t>Ткаченко Александра Алексеевна</t>
  </si>
  <si>
    <t>Фешин Владимир Евгеньевич</t>
  </si>
  <si>
    <t>Грибков Федор Ильич</t>
  </si>
  <si>
    <t>МОУ "СОШ № 24"</t>
  </si>
  <si>
    <t>Крестинина Ирина Александровна</t>
  </si>
  <si>
    <t>Соболева Юлия Олеговна</t>
  </si>
  <si>
    <t>МОУ "СОШ № 93"</t>
  </si>
  <si>
    <t>Рыбчинская Елена Витальевна</t>
  </si>
  <si>
    <t>Шевелёв Никита Владимирович</t>
  </si>
  <si>
    <t>Попонова Алина Михайловна</t>
  </si>
  <si>
    <t>Журавкина Алина Олеговна</t>
  </si>
  <si>
    <t>Мартынова Александра Сергеевна</t>
  </si>
  <si>
    <t>Ряховская Ксения Викторовна</t>
  </si>
  <si>
    <t>Кузнецова Ирина Олеговна</t>
  </si>
  <si>
    <t>МОУ "СОШ № 70"</t>
  </si>
  <si>
    <t>Матвеенко Галина Владимировна</t>
  </si>
  <si>
    <t>Ярцева Татьяна Алексеевна</t>
  </si>
  <si>
    <t>Поташникова Арина Владимировна</t>
  </si>
  <si>
    <t>Исаева Ольга Кирилловна</t>
  </si>
  <si>
    <t>Донецкий Павел Борисович</t>
  </si>
  <si>
    <t>Лештаев Дмитрий Валерьевич</t>
  </si>
  <si>
    <t>Ломакина Дарья Васильевна</t>
  </si>
  <si>
    <t>Холодов Роман Олегович</t>
  </si>
  <si>
    <t>Петросян Алена Алексеевна</t>
  </si>
  <si>
    <t>Конопленко Владлена Владимировна</t>
  </si>
  <si>
    <t>Мезенцева Кристина Владимировна</t>
  </si>
  <si>
    <t>Мустафаева Лали Датикоевна</t>
  </si>
  <si>
    <t>Утёмова Екатерина Алексеевна</t>
  </si>
  <si>
    <t>Бердникова Анастасия Михайловна</t>
  </si>
  <si>
    <t>Исайкина Наталия Николаевна</t>
  </si>
  <si>
    <t>Гоба Марья Алексеевна</t>
  </si>
  <si>
    <t>Нахапетян Кристина Арташесовна</t>
  </si>
  <si>
    <t>Морозова Ксения Михайловна</t>
  </si>
  <si>
    <t>МОУ "Гимназия №31"</t>
  </si>
  <si>
    <t>Свитнева Инна Александровна</t>
  </si>
  <si>
    <t>Молодая Дарья Константиновна</t>
  </si>
  <si>
    <t>Каграманова Сабина Элчиновна</t>
  </si>
  <si>
    <t>Ермаков Никита Алексеевич</t>
  </si>
  <si>
    <t>Соблуков Александр Сергеевич</t>
  </si>
  <si>
    <t>Зайцев Сергей Николаевич</t>
  </si>
  <si>
    <t>Булыгина Елизавета Максимовна</t>
  </si>
  <si>
    <t>Змиева Юлия Анатольевна</t>
  </si>
  <si>
    <t>Вершинина Людмила Витальевна</t>
  </si>
  <si>
    <t>Григорьева Елена Станиславовна</t>
  </si>
  <si>
    <t>Змеева Дарья Алексеевна</t>
  </si>
  <si>
    <t>Кузоваткина Екатерина  Сергеевна</t>
  </si>
  <si>
    <t>Малюгина Диана Владимировна</t>
  </si>
  <si>
    <t>Носова Елизавета Сергеевна</t>
  </si>
  <si>
    <t>Солозобова Светлана Сергеевна</t>
  </si>
  <si>
    <t>Дегтярёв Максим Георгиевич</t>
  </si>
  <si>
    <t>Пачков Александр Борисович</t>
  </si>
  <si>
    <t>Побыванец Мария Сергеевна</t>
  </si>
  <si>
    <t>Хорошкевич Наталья Алексеевна</t>
  </si>
  <si>
    <t>МОУ "СОШ №24"</t>
  </si>
  <si>
    <t>Лаврентьева Алина Борисовна</t>
  </si>
  <si>
    <t>Клименко Марина Николаевна</t>
  </si>
  <si>
    <t>Минаева Марина Игоревна</t>
  </si>
  <si>
    <t>Ленинский</t>
  </si>
  <si>
    <t>Афонина Алина Андреевна</t>
  </si>
  <si>
    <t>МОУ «СОШ № 56»</t>
  </si>
  <si>
    <t>Вилков Валерий Анатольевич</t>
  </si>
  <si>
    <t>Бирун Анжелика Алексеевна</t>
  </si>
  <si>
    <t>Бочарова Анастасия Вячеславовна</t>
  </si>
  <si>
    <t>Клепикова Анна Дмитриевна</t>
  </si>
  <si>
    <t>Гибельгаус Елизавета Александровна</t>
  </si>
  <si>
    <t xml:space="preserve">Ленинский </t>
  </si>
  <si>
    <t xml:space="preserve">Агабекян Анна Ашотовна </t>
  </si>
  <si>
    <t>МОУ СОШ №63 с УИП</t>
  </si>
  <si>
    <t>10а</t>
  </si>
  <si>
    <t>Семченко Марина Юрьевна</t>
  </si>
  <si>
    <t>Забелина Юлия Александровна</t>
  </si>
  <si>
    <t>Зинина Анжела Олеговна</t>
  </si>
  <si>
    <t>Новикова Ольга Андреевна</t>
  </si>
  <si>
    <t>Ленинский район</t>
  </si>
  <si>
    <t>Беккалиева Диана Мандхановна</t>
  </si>
  <si>
    <t>МАОУ "Гимназия №87"</t>
  </si>
  <si>
    <t>Суркова Светлана Сергеевна</t>
  </si>
  <si>
    <t>Де Анастасия Александровна</t>
  </si>
  <si>
    <t>Копылова Алевтина Игоревна</t>
  </si>
  <si>
    <t>Панина Алина Константиновна</t>
  </si>
  <si>
    <t>Тимофеева Анастасия Александровна</t>
  </si>
  <si>
    <t>Шекян Милена Игоревна</t>
  </si>
  <si>
    <t>Абрамова Карина Сергеевна</t>
  </si>
  <si>
    <t>МАОУ МБЛ</t>
  </si>
  <si>
    <t>Новичкова Татьяна Владимировна</t>
  </si>
  <si>
    <t>Болквадзе Лия Зауриевна</t>
  </si>
  <si>
    <t>Сундетов Марат Андреевич</t>
  </si>
  <si>
    <t>Машкина Диана Александровна</t>
  </si>
  <si>
    <t>МАОУ "Лицей №36"</t>
  </si>
  <si>
    <t>10  1</t>
  </si>
  <si>
    <t>Ибрагимова Ольга Степановна</t>
  </si>
  <si>
    <t>Баранов Владислав Борисович</t>
  </si>
  <si>
    <t>МОУ "СОШ № 57"</t>
  </si>
  <si>
    <t>Ефанова Татьяна Авенировна</t>
  </si>
  <si>
    <t>Барсуков Даниил Павлович</t>
  </si>
  <si>
    <t>Жумабекова Алина Алексеевна</t>
  </si>
  <si>
    <t>Колобаев Владислав Васильевич</t>
  </si>
  <si>
    <t>Соколова Екатерина Ильинична</t>
  </si>
  <si>
    <t>МОУ "СОШ №102"</t>
  </si>
  <si>
    <t>Культяева Людмила Владимировна</t>
  </si>
  <si>
    <t>Михайлова Александра Юрьевна</t>
  </si>
  <si>
    <t>Кайро Алина Валентиновна</t>
  </si>
  <si>
    <t>Баннов Дмитрий Александрович</t>
  </si>
  <si>
    <t>Скоробогатова Дарья Игоревна</t>
  </si>
  <si>
    <t>Токарчук Елизавета Кирилловна</t>
  </si>
  <si>
    <t>Парфунова Ирина Юрьевна</t>
  </si>
  <si>
    <t>Митина Юлия Сергеевна</t>
  </si>
  <si>
    <t>Протасова Юлия Николаевна</t>
  </si>
  <si>
    <t>Васильева Алиса Валерьевна</t>
  </si>
  <si>
    <t>Амержанова Мадира Уразалиевна</t>
  </si>
  <si>
    <t>Карлина Мария Олеговна</t>
  </si>
  <si>
    <t>Герасимов Артем Юрьевич</t>
  </si>
  <si>
    <t>МОУ «СОШ № 72»</t>
  </si>
  <si>
    <t>Моисеева Ангелина Алексеевна</t>
  </si>
  <si>
    <t>Жердева Анастасия Владимировна</t>
  </si>
  <si>
    <t>Прохорова Виктория Юрьевна</t>
  </si>
  <si>
    <t>МОУ "СОШ № 48"</t>
  </si>
  <si>
    <t>Львова Лариса Николаевна</t>
  </si>
  <si>
    <t>Красникова Влада Владимировна</t>
  </si>
  <si>
    <t>МОУ «СОШ № 86»</t>
  </si>
  <si>
    <t>Зверева Наталия Викторовна</t>
  </si>
  <si>
    <t>Живайкина Екатерина Олеговна</t>
  </si>
  <si>
    <t>Пронтова Галина Николаевна</t>
  </si>
  <si>
    <t>Кизьякова Екатерина Дмитриевна</t>
  </si>
  <si>
    <t>Михайлова Валентина Геннадьевна</t>
  </si>
  <si>
    <t>Поворова Дарья Алексеевна</t>
  </si>
  <si>
    <t>Смирнова Арина Денисовна</t>
  </si>
  <si>
    <t>Воронина Анастасия Сергеевна</t>
  </si>
  <si>
    <t>11а</t>
  </si>
  <si>
    <t>Крылова Елена Николаевна</t>
  </si>
  <si>
    <t>Клочков Пётр Александрович</t>
  </si>
  <si>
    <t>11б</t>
  </si>
  <si>
    <t>Колесникова Арина Владимировна</t>
  </si>
  <si>
    <t>Ножкина Оксана Сергеевна</t>
  </si>
  <si>
    <t>Прохоров Игорь Александрович</t>
  </si>
  <si>
    <t>Ятчук Анна Алексеевна</t>
  </si>
  <si>
    <t>Холкина Нина Владимировна</t>
  </si>
  <si>
    <t>Кошеварова Эльвира Анатольевна</t>
  </si>
  <si>
    <t>Цыгановский Роман Германович</t>
  </si>
  <si>
    <t>Арутюнян Артур Александровитч</t>
  </si>
  <si>
    <t>Лениинский</t>
  </si>
  <si>
    <t>Горбунова Инна Дмитриевна</t>
  </si>
  <si>
    <t>Дангатарова Радмила Оразалиевна</t>
  </si>
  <si>
    <t>Ижанова Эльнара Кайратовна</t>
  </si>
  <si>
    <t>Кузнецова Валерия Александровна</t>
  </si>
  <si>
    <t>Маркушина Виктория Владимировна</t>
  </si>
  <si>
    <t>Семенов Данила Александрович</t>
  </si>
  <si>
    <t>Федорова Юлия Сергеевна</t>
  </si>
  <si>
    <t>Шикунова Вероника Олеговна</t>
  </si>
  <si>
    <t>Обносова Ксения Сергеевна</t>
  </si>
  <si>
    <t>11 3</t>
  </si>
  <si>
    <t>Кондрашова Анджела Ринатовна</t>
  </si>
  <si>
    <t>Овчинникова Мария Дмитриевна</t>
  </si>
  <si>
    <t>11  2</t>
  </si>
  <si>
    <t>Севостьянова Ирина Ильинична</t>
  </si>
  <si>
    <t>11  1</t>
  </si>
  <si>
    <t>Бабушкин Максим Алексеевич</t>
  </si>
  <si>
    <t>Карев Александр Алесандрович</t>
  </si>
  <si>
    <t>Распопов Михаил Юрьевич</t>
  </si>
  <si>
    <t>Малова Анастасия Денисовна</t>
  </si>
  <si>
    <t>Баранникова Алевтина Викторовна</t>
  </si>
  <si>
    <t>Калачева Анна Максимовна</t>
  </si>
  <si>
    <t>Логинова Анастасия Александровна</t>
  </si>
  <si>
    <t>Кицелло Дмитрий Викторович</t>
  </si>
  <si>
    <t>МОУ "Лицей № 47"</t>
  </si>
  <si>
    <t>Кожин Олег Викторович</t>
  </si>
  <si>
    <t>Хренова Кристина Дмитриевна</t>
  </si>
  <si>
    <t>Егорченков Кирилл Александрович</t>
  </si>
  <si>
    <t>Кекова Елена Анатольевна</t>
  </si>
  <si>
    <t>Бородина Дарья Михайловна</t>
  </si>
  <si>
    <t>Глухов Никита Алексеевич</t>
  </si>
  <si>
    <t>Константинова Елена Юрьевна</t>
  </si>
  <si>
    <t>Кумекова Валерия Байзулловна</t>
  </si>
  <si>
    <t>Бандурина Дарья Петровна</t>
  </si>
  <si>
    <t>МОУ "Гимназия № 89"</t>
  </si>
  <si>
    <t>Тихонова Юлия Александровна</t>
  </si>
  <si>
    <t>Симагина Татьяна Геннадиевна</t>
  </si>
  <si>
    <t>Зинина Ольга Сергеевна</t>
  </si>
  <si>
    <t>МОУ «СОШ № 55»</t>
  </si>
  <si>
    <t>Гадратова Светлана Леонидовна</t>
  </si>
  <si>
    <t>Канчер Денис Сергеевич</t>
  </si>
  <si>
    <t>Стебловская Ольга Анатольевна</t>
  </si>
  <si>
    <t>Уразаев Ринат Ислямович</t>
  </si>
  <si>
    <t>Федяй Дарья Алексеевна</t>
  </si>
  <si>
    <t>Чайников Алексей Андреевич</t>
  </si>
  <si>
    <t>Акмаев Алексей Эдуардович</t>
  </si>
  <si>
    <t>Проулочнова Ирина Дмитриевна</t>
  </si>
  <si>
    <t>Климова Анастасия Николаевна</t>
  </si>
  <si>
    <t>Коротина Анна Сергеевна</t>
  </si>
  <si>
    <t>Костенко Ирина Евгеньевна</t>
  </si>
  <si>
    <t>Климова Дарья Витальевна</t>
  </si>
  <si>
    <t>Мазаева Анастасия Александровна</t>
  </si>
  <si>
    <t>Гараева Айкун Мехман-кызы</t>
  </si>
  <si>
    <t>МОУ «СОШ № 46»</t>
  </si>
  <si>
    <t>Майорова Наталья  Александровна</t>
  </si>
  <si>
    <t>Курганова Елена Сергеевна</t>
  </si>
  <si>
    <t>Спрыгина Мария Сергеевна</t>
  </si>
  <si>
    <t xml:space="preserve"> Макаров Никита Алексеевич</t>
  </si>
  <si>
    <t xml:space="preserve"> Балакирев Дмитрий Александрович</t>
  </si>
  <si>
    <t>Купцова Александра Александровна</t>
  </si>
  <si>
    <t>Макарова Юлия Вячеславовна</t>
  </si>
  <si>
    <t>Шуруб Елена Владимировна</t>
  </si>
  <si>
    <t>Бычков Максим Вячеславоич</t>
  </si>
  <si>
    <t>Полевова Александра Николаевна</t>
  </si>
  <si>
    <t>Томилина Мария Александровна</t>
  </si>
  <si>
    <t>Зернова Мария Сергеевна</t>
  </si>
  <si>
    <t>МОУ "СОШ № 103"</t>
  </si>
  <si>
    <t>Гончарова Ирина Васильевна</t>
  </si>
  <si>
    <t>Менюков Александр Владимирович</t>
  </si>
  <si>
    <t>Мосолова Дарья Михайловна</t>
  </si>
  <si>
    <t>Доманицкая Екатерина Антоновна</t>
  </si>
  <si>
    <t>МОУ "СОШ № 49"</t>
  </si>
  <si>
    <t>Давыдов Иван Сергеевич</t>
  </si>
  <si>
    <t>МОУ СОШ № 49"</t>
  </si>
  <si>
    <t>Игонин Даниил Михайлович</t>
  </si>
  <si>
    <t>Пчелинцев Дмитрий Витальевич</t>
  </si>
  <si>
    <t>Французова Валерия Александровна</t>
  </si>
  <si>
    <t>Акельев Никита Александрович</t>
  </si>
  <si>
    <t>9б</t>
  </si>
  <si>
    <t>Сапих Виктор Михайлович</t>
  </si>
  <si>
    <t>Капитонова Елизавета Александровна</t>
  </si>
  <si>
    <t>9а</t>
  </si>
  <si>
    <t>Паксютова Лада Эдуардовна</t>
  </si>
  <si>
    <t>9г</t>
  </si>
  <si>
    <t>Тюрина Дарья Сергеевна</t>
  </si>
  <si>
    <t>9в</t>
  </si>
  <si>
    <t>Анников Сергей Константинович</t>
  </si>
  <si>
    <t>Давискиба Наталья Александровна</t>
  </si>
  <si>
    <t>Волчков Владислав Алексеевичч</t>
  </si>
  <si>
    <t>Шегай Алина Александровна</t>
  </si>
  <si>
    <t>Шумилина Алина Игоревна</t>
  </si>
  <si>
    <t>Синяков Иван Олегович</t>
  </si>
  <si>
    <t xml:space="preserve">МАОУ МБЛ </t>
  </si>
  <si>
    <t>Асташкина Светлана Геннадьевна</t>
  </si>
  <si>
    <t>Смирнов Артем Эмильевич</t>
  </si>
  <si>
    <t>Москалева Галина Александровна</t>
  </si>
  <si>
    <t>Новенькова Екатерина Валерьевна</t>
  </si>
  <si>
    <t>Ваничкина Мария Игоревна</t>
  </si>
  <si>
    <t>Бадалян Артём Самвелович</t>
  </si>
  <si>
    <t>Рогозина Анастасия Александдровна</t>
  </si>
  <si>
    <t>Игудин Павел Владимирович</t>
  </si>
  <si>
    <t>Оганесян Кристина Мушеговна</t>
  </si>
  <si>
    <t>Иванова Валерия Анатольевна</t>
  </si>
  <si>
    <t>Берсенева Яна Михайловна</t>
  </si>
  <si>
    <t>Доронина Дарья Дмитриевна</t>
  </si>
  <si>
    <t>МОУ "СОШ № 57</t>
  </si>
  <si>
    <t>Кожанова Александра Ильинична</t>
  </si>
  <si>
    <t>Мальгин Даниил Сергеевич</t>
  </si>
  <si>
    <t>Сысоев Дмитрий Андреевич</t>
  </si>
  <si>
    <t>Шмаргун Илья Федорович</t>
  </si>
  <si>
    <t>Митенкова Валерия Сергеевна</t>
  </si>
  <si>
    <t>Манаева Мария Сергеевна</t>
  </si>
  <si>
    <t>Хаюстова Анна Андреевна</t>
  </si>
  <si>
    <t>Степченкова Полина Павловна</t>
  </si>
  <si>
    <t>Диянова Елизавета Сергеевна</t>
  </si>
  <si>
    <t>Суханова Анна Николаевна</t>
  </si>
  <si>
    <t>Диянова Екатерина Сергеевна</t>
  </si>
  <si>
    <t>Федотова Виктория Максимовна</t>
  </si>
  <si>
    <t>Громова Дарья Сергеевна</t>
  </si>
  <si>
    <t>МОУ "СОШ № 60"</t>
  </si>
  <si>
    <t>Марискина Светлана Владимировна</t>
  </si>
  <si>
    <t xml:space="preserve">Октябрьский </t>
  </si>
  <si>
    <t>Сохин Дмитрий Юрьевич</t>
  </si>
  <si>
    <t>МОУ "СОШ № 7"</t>
  </si>
  <si>
    <t>Смирнова Ольга Александровна</t>
  </si>
  <si>
    <t>Матвеева Анастасия Вячеславовна</t>
  </si>
  <si>
    <t>Клюев Максим Александрович</t>
  </si>
  <si>
    <t>МАОУ "Лицей № 62"</t>
  </si>
  <si>
    <t>Савина Татьяна Акберовна</t>
  </si>
  <si>
    <t>Алексеев Даниил Алексеевич</t>
  </si>
  <si>
    <t>Шарипова Галина Павловна</t>
  </si>
  <si>
    <t>Турманова Александра Андреевна</t>
  </si>
  <si>
    <t>Лебединская Анна Андреевна</t>
  </si>
  <si>
    <t>МОУ - Лицей №2</t>
  </si>
  <si>
    <t>Бикмаева Альфия Аббясовна</t>
  </si>
  <si>
    <t>Михайлов Алексей Борисович</t>
  </si>
  <si>
    <t>Погодин Арсений Александрович</t>
  </si>
  <si>
    <t xml:space="preserve">Ягудин Ринат Рашидович </t>
  </si>
  <si>
    <t>Калиниченко Анна Юрьевна</t>
  </si>
  <si>
    <t>МАОУ «Лицей №3 им. А.С. Пушкина»</t>
  </si>
  <si>
    <t>Тарасова Екатерина Викторовна</t>
  </si>
  <si>
    <t>Леонтьева Влада Евгеньева</t>
  </si>
  <si>
    <t>Буканов Александр Эдуардович</t>
  </si>
  <si>
    <t xml:space="preserve">Труфанова Мария Дмитриевна </t>
  </si>
  <si>
    <t>Кузнецов Никита Станиславович</t>
  </si>
  <si>
    <t>Апраксина Екатерина Вадимовна</t>
  </si>
  <si>
    <t>Тудакова Анна Дмитриевна</t>
  </si>
  <si>
    <t>Антипин Даниил Игоревич</t>
  </si>
  <si>
    <t>МАОУ "Гимназия №1"</t>
  </si>
  <si>
    <t>Шевченко Надежда Юрьевна</t>
  </si>
  <si>
    <t>Гриневич Анна Викторовна</t>
  </si>
  <si>
    <t>Ерошенко Никита Сергеевич</t>
  </si>
  <si>
    <t>Изотьева Валерия Сергеевна</t>
  </si>
  <si>
    <t>Исупова Дарья Дмитриевна</t>
  </si>
  <si>
    <t>Леднева Ксения Вадимовна</t>
  </si>
  <si>
    <t>Лысогорская Мария Владимировна</t>
  </si>
  <si>
    <t>Сернова Арина Дмитриевна</t>
  </si>
  <si>
    <t>Смирнов Даниил Романович</t>
  </si>
  <si>
    <t>Фролова Яна Ильинична</t>
  </si>
  <si>
    <t>Маскаев Владимир Алексеевич</t>
  </si>
  <si>
    <t>МОУ "СОШ № 45"</t>
  </si>
  <si>
    <t>Шафеева Александра Федоровна</t>
  </si>
  <si>
    <t>Ларионов Алексей Владимирович</t>
  </si>
  <si>
    <t>Абраменко Наталия Павловна</t>
  </si>
  <si>
    <t>Хусаинова Наиля Александровна</t>
  </si>
  <si>
    <t>Балдуева Ирина Вячеславовна</t>
  </si>
  <si>
    <t>Октябрьский</t>
  </si>
  <si>
    <t>Акиньшин Артем Алексеевич</t>
  </si>
  <si>
    <t>МОУ "СОШ № 6"</t>
  </si>
  <si>
    <t>Добров Александр Валериевич</t>
  </si>
  <si>
    <t>Коршунова Ксения Андреевна</t>
  </si>
  <si>
    <t>Шабалин Ивна Анатольевич</t>
  </si>
  <si>
    <t>Щербатов Вадим Алексеевич</t>
  </si>
  <si>
    <t>Щетинин Роман Артурович</t>
  </si>
  <si>
    <t xml:space="preserve">Москаленко Милана Андреевна </t>
  </si>
  <si>
    <t>МОУ "СОШ №7"</t>
  </si>
  <si>
    <t>Серова Варвара Андреевна</t>
  </si>
  <si>
    <t>Широкова Анастасия Владимировна</t>
  </si>
  <si>
    <t>Гаррыбаева Жаннет Шыхметовна</t>
  </si>
  <si>
    <t>Леонова Юлия Денисовна</t>
  </si>
  <si>
    <t>МОУ "СОШ№82" г.Саратова</t>
  </si>
  <si>
    <t>Куликова Ольга Викторовна</t>
  </si>
  <si>
    <t>Михайлина Алина Александровна</t>
  </si>
  <si>
    <t>Никифорова Дарья Александровна</t>
  </si>
  <si>
    <t>Огирчук Лада Александровна</t>
  </si>
  <si>
    <t>Татлыев Игорь Ирфанович</t>
  </si>
  <si>
    <t>Тришкова Анастасия Владимировна</t>
  </si>
  <si>
    <t>Тулепкалиева Зарина Андреевна</t>
  </si>
  <si>
    <t>Маркин Даниил Николаевич</t>
  </si>
  <si>
    <t>Хлобыстова Анастасия Александровна</t>
  </si>
  <si>
    <t>Мещерякова Юлия Михайловна</t>
  </si>
  <si>
    <t>Юркина Виктория Ильинична</t>
  </si>
  <si>
    <t>Липидина Анастасия Романовна</t>
  </si>
  <si>
    <t>Усова Татьяна Владимировна</t>
  </si>
  <si>
    <t>Мехраби София Рахматулла</t>
  </si>
  <si>
    <t>Красникова Алина Романовна</t>
  </si>
  <si>
    <t>Бодрова Алина Сергеевна</t>
  </si>
  <si>
    <t>Кукляева Ольга Андреевна</t>
  </si>
  <si>
    <t>Рыбак Владислав Олегович</t>
  </si>
  <si>
    <t>Щетинина Анастасия Романовна</t>
  </si>
  <si>
    <t>Михайлова Анастасия Алексеевна</t>
  </si>
  <si>
    <t>Асташкина Людмила Романова</t>
  </si>
  <si>
    <t>Гусева Ангелина Михайловна</t>
  </si>
  <si>
    <t>Антонюк Алина Александровна</t>
  </si>
  <si>
    <t>Крикун Маргарита Константиновна</t>
  </si>
  <si>
    <t>Порецкая Анастасия Алексеевна</t>
  </si>
  <si>
    <t>Титова Марина Сергеевна</t>
  </si>
  <si>
    <t>Андрюшина Алёна Викторовна</t>
  </si>
  <si>
    <t>Канеева Алина Хамзеевна</t>
  </si>
  <si>
    <t>Гаранина Полина Юрьевна</t>
  </si>
  <si>
    <t>Жукова Алина Дмитрьевна</t>
  </si>
  <si>
    <t>Багрова Кристина Андреевна</t>
  </si>
  <si>
    <t>Мосина Мария Дмитриевна</t>
  </si>
  <si>
    <t>Бердников Егор Ярославович</t>
  </si>
  <si>
    <t>Чернова Елена Владимировна</t>
  </si>
  <si>
    <t>Видина Анастасия Борисовна</t>
  </si>
  <si>
    <t>Жевагина Екатерина Алексеевна</t>
  </si>
  <si>
    <t>Карманова Дарья Олеговна</t>
  </si>
  <si>
    <t>Ковш Кристина Романовна</t>
  </si>
  <si>
    <t>Кошелева Марина Олеговна</t>
  </si>
  <si>
    <t>Летягина Анастасия Алексеевна</t>
  </si>
  <si>
    <t>Тишова Юлия Константиновна</t>
  </si>
  <si>
    <t>Шишкин Илья Александрович</t>
  </si>
  <si>
    <t>Ларина Юлия Сергеевна</t>
  </si>
  <si>
    <t>Асадов Рагим Тарлан оглы</t>
  </si>
  <si>
    <t>Морозова Юлия Александровна</t>
  </si>
  <si>
    <t>Гусева Анастасия Алексеевна</t>
  </si>
  <si>
    <t>Мурунова Анна Степановна</t>
  </si>
  <si>
    <t>Пресняков Кирилл Юрьевич</t>
  </si>
  <si>
    <t>Половинкина Анастасия Анатольевна</t>
  </si>
  <si>
    <t>Соколов Алексей Александрович</t>
  </si>
  <si>
    <t>Шмагина Галина Владимировна</t>
  </si>
  <si>
    <t>Октябрьский район</t>
  </si>
  <si>
    <t>Нестерова - Федорова Анастасия Андреевна</t>
  </si>
  <si>
    <t xml:space="preserve">Иванов Артем Алексеевич </t>
  </si>
  <si>
    <t>Капаров Арсен Артурович</t>
  </si>
  <si>
    <t>Белан Виктория Вячеславовна</t>
  </si>
  <si>
    <t>Будаев Владислав Олегович</t>
  </si>
  <si>
    <t>Городничев Алексей Сергеевич</t>
  </si>
  <si>
    <t>Иванов Денис Олегович</t>
  </si>
  <si>
    <t>Илюкова Екатерина Павловна</t>
  </si>
  <si>
    <t>Мардалиева Эсмира Махир кызы</t>
  </si>
  <si>
    <t>Молчанов Максим Игоревич</t>
  </si>
  <si>
    <t>Молчанова Ксения Алексеевна</t>
  </si>
  <si>
    <t>Скороходова Елизавета Андреевна</t>
  </si>
  <si>
    <t>Торосян Инна Комитасовна</t>
  </si>
  <si>
    <t>Хатынова Ламия  Тофик кызы</t>
  </si>
  <si>
    <t>Чуриков Алексей Дмитриевич</t>
  </si>
  <si>
    <t>Петров Руслан Сергеевич</t>
  </si>
  <si>
    <t>Тимофеев Игорь Васильевич</t>
  </si>
  <si>
    <t>Арлашин Денис Михайлович</t>
  </si>
  <si>
    <t>Юлдашева Надежда Петровна</t>
  </si>
  <si>
    <t>Колдоркин Валентин Романович</t>
  </si>
  <si>
    <t>Никитин Иван Дмитриевич</t>
  </si>
  <si>
    <t>Щукина Софья Андреевна</t>
  </si>
  <si>
    <t>Мирушкин Николай Васильевич</t>
  </si>
  <si>
    <t>Мусаева Диана Надировна</t>
  </si>
  <si>
    <t>Степанова Юлия Игоревна</t>
  </si>
  <si>
    <t>Милованова Виктория Александровна</t>
  </si>
  <si>
    <t>Елесина Арина Владиславовна</t>
  </si>
  <si>
    <t xml:space="preserve">Юрова Наталья Сергеевна </t>
  </si>
  <si>
    <t>Акимов Константин Романович</t>
  </si>
  <si>
    <t>Гагарина Ольга Анатольевна</t>
  </si>
  <si>
    <t>Добрынина Дарья Ильинична</t>
  </si>
  <si>
    <t>Дубовик Матвей Игоревич</t>
  </si>
  <si>
    <t>Камардина Алина Игоревна</t>
  </si>
  <si>
    <t>Коваленко Татьяна Константиновна</t>
  </si>
  <si>
    <t>Ковылина Оксана Игоревна</t>
  </si>
  <si>
    <t>Лысенко Елизавета Михайловна</t>
  </si>
  <si>
    <t>Полякова Полина Алексеевна</t>
  </si>
  <si>
    <t>Селиванюк Анастасия Руслановна</t>
  </si>
  <si>
    <t>Борисова Арина Владимировна</t>
  </si>
  <si>
    <t>Аксанов Роберт Ринатович</t>
  </si>
  <si>
    <t>Калмыков Никита Владимирович</t>
  </si>
  <si>
    <t>Мартынов Никита Викторович</t>
  </si>
  <si>
    <t>Царанников Станислав Валерьевич</t>
  </si>
  <si>
    <t>Родионов Павел Александрович</t>
  </si>
  <si>
    <t>Библенова Виктория Алексеевна</t>
  </si>
  <si>
    <t>Пушкова Светлана Владимировна</t>
  </si>
  <si>
    <t>Корхова Анжелика Сергеевна</t>
  </si>
  <si>
    <t>Потехин Родион Валериевич</t>
  </si>
  <si>
    <t>Юдина Пелагея Александровна</t>
  </si>
  <si>
    <t>Фрунзенский</t>
  </si>
  <si>
    <t>Колесникова Анастасия</t>
  </si>
  <si>
    <t>МАОУ "Лицей №37"</t>
  </si>
  <si>
    <t>Дорогин Дмитрий Александрович</t>
  </si>
  <si>
    <t>Хадзугов Дмитрий Сергеевич</t>
  </si>
  <si>
    <t>Сергушова Полина Дмитриевна</t>
  </si>
  <si>
    <t>Борисов Владимир Александрович</t>
  </si>
  <si>
    <t>Фомин Дмитрий Викторович</t>
  </si>
  <si>
    <t>Никифоров Денис Андреевич</t>
  </si>
  <si>
    <t>Клычков Владислав Максимович</t>
  </si>
  <si>
    <t>Иванов Алексей Андреевич</t>
  </si>
  <si>
    <t>Митяев Алексей Дмитриевич</t>
  </si>
  <si>
    <t>МАОУ "Физико-технический лицей № 1" г. Саратов</t>
  </si>
  <si>
    <t>Матыс Ирина Геннадьевна</t>
  </si>
  <si>
    <t>Пеньков Даниил Васильевич</t>
  </si>
  <si>
    <t>Хаустов Михаил Олегович</t>
  </si>
  <si>
    <t>Афанасьева Мария 
Михайловна</t>
  </si>
  <si>
    <t>МОУ "СОШ № 2 УИП им.В.П.Тихонова"</t>
  </si>
  <si>
    <t>Матаева Ольга Александровна</t>
  </si>
  <si>
    <t>Архипова София 
Александровна</t>
  </si>
  <si>
    <t>Багаева Дарья
 Дмитриевна</t>
  </si>
  <si>
    <t>Кныжова Зарина Закиевна</t>
  </si>
  <si>
    <t xml:space="preserve">Пушкина Марина 
Юрьевна </t>
  </si>
  <si>
    <t xml:space="preserve">Никишин Андрей 
Александрович </t>
  </si>
  <si>
    <t>Бахтарова Екатерина Алексеевна</t>
  </si>
  <si>
    <t>МАОУ "Гимназия № 3"</t>
  </si>
  <si>
    <t>Гвоздев Андрей Юрьевич</t>
  </si>
  <si>
    <t>Толмачев Вадим Вячеславович</t>
  </si>
  <si>
    <t>Грякалова Влада Владиславовна</t>
  </si>
  <si>
    <t>Байкулова Арина Андреевна</t>
  </si>
  <si>
    <t>Казакбаева Ольга Темуровна</t>
  </si>
  <si>
    <t>Черкашина Мария Андреевна</t>
  </si>
  <si>
    <t>Картушина Дарья Дмитриевна</t>
  </si>
  <si>
    <t>Кузнецова Мария Олеговна</t>
  </si>
  <si>
    <t>Пирожникова Анастасия Витальевна</t>
  </si>
  <si>
    <t>Клубкова Мария Игоревна</t>
  </si>
  <si>
    <t>Козлова Вероника Дмитриевна</t>
  </si>
  <si>
    <t>Кальжанова Татьяна Сергеевна</t>
  </si>
  <si>
    <t>КО</t>
  </si>
  <si>
    <t>Такишина Ирина Владиславовна</t>
  </si>
  <si>
    <t>МАОУ "Лицей гуманитарных наук"</t>
  </si>
  <si>
    <t>Горбачев Михаил Валерьевич</t>
  </si>
  <si>
    <t>Федорова Вероника Владимировна</t>
  </si>
  <si>
    <t>Салин Никита Сергеевич</t>
  </si>
  <si>
    <t>Гладилина Алеся Александровна</t>
  </si>
  <si>
    <t>Патырин Игнат Александрович</t>
  </si>
  <si>
    <t>Сайдалимов Дмитрий Андреевич</t>
  </si>
  <si>
    <t>Фёдорова Елена Львовна</t>
  </si>
  <si>
    <t xml:space="preserve">Князевский Сергей Сергеевич </t>
  </si>
  <si>
    <t>Гайдамака Ангелина Викторовна</t>
  </si>
  <si>
    <t>Гребенькова Ольга Сергеевна</t>
  </si>
  <si>
    <t>Сытежев Александр Олегович</t>
  </si>
  <si>
    <t>Киркица Вячеслав Александрович</t>
  </si>
  <si>
    <t>Платонова Кристина Романовна</t>
  </si>
  <si>
    <t>Пантенков Константин Константинович</t>
  </si>
  <si>
    <t>Жаворонков Захар Владимирович</t>
  </si>
  <si>
    <t>Пономарева Анастасия Алексеевна</t>
  </si>
  <si>
    <t>Дремова Анна Михайловна</t>
  </si>
  <si>
    <t>Мацнеева Алина Юрьевна</t>
  </si>
  <si>
    <t>Адамова Дарья Денисовна</t>
  </si>
  <si>
    <t>Селезнева Александра Александровна</t>
  </si>
  <si>
    <t>Авазова Ксения Рустамовна</t>
  </si>
  <si>
    <t>Андриянов Денис Александрович</t>
  </si>
  <si>
    <t>Демин Данила Алексеевич</t>
  </si>
  <si>
    <t>Егоров Сергей Валерьевич</t>
  </si>
  <si>
    <t>Иноземцева Яна Ильинична</t>
  </si>
  <si>
    <t>Калимулова Даниэль Нурулаевна</t>
  </si>
  <si>
    <t>Калита Данила Алексеевич</t>
  </si>
  <si>
    <t>Кириллов Кирилл Алексеевич</t>
  </si>
  <si>
    <t>Кобзева Екатерина Михайловна</t>
  </si>
  <si>
    <t>Левашова Мария Игоревна</t>
  </si>
  <si>
    <t>Мокроусова Елена Юрьевна</t>
  </si>
  <si>
    <t>Морквин Андрей Андреевич</t>
  </si>
  <si>
    <t>Морозенко Полина Вадимовна</t>
  </si>
  <si>
    <t>Прокофьев Никита Дмитриевич</t>
  </si>
  <si>
    <t>Протасов Герман Владимирович</t>
  </si>
  <si>
    <t>Рудоманов Илья Сергеевич</t>
  </si>
  <si>
    <t>Семанин Андрей Алексеевич</t>
  </si>
  <si>
    <t>Словогородский Семен Андреевич</t>
  </si>
  <si>
    <t>Тарасов Артём Дмитриевич</t>
  </si>
  <si>
    <t>Тышкевич Алексей Андреевич</t>
  </si>
  <si>
    <t>Филина Екатерина Алексеевна</t>
  </si>
  <si>
    <t>Филиппов Михаил Владимирович</t>
  </si>
  <si>
    <t>Яковлева Мария Сергеевна</t>
  </si>
  <si>
    <t>Крылатова Ангелина Филипповна</t>
  </si>
  <si>
    <t>МОУ "СОШ №18" УИП</t>
  </si>
  <si>
    <t>Жданова Лилия Юрьевна</t>
  </si>
  <si>
    <t>Маркина Татьяна Анатольевна</t>
  </si>
  <si>
    <t>Маркина Татьяна
 Анатольевна</t>
  </si>
  <si>
    <t>Давыдова Ольга Евгеньевна</t>
  </si>
  <si>
    <t xml:space="preserve">МОУ "СОШ № 1" </t>
  </si>
  <si>
    <t>Вакуленко Инесса Васильевна</t>
  </si>
  <si>
    <t>Жирков Даниил Контантинович</t>
  </si>
  <si>
    <t>Федорова Марина Николаевна</t>
  </si>
  <si>
    <t>Ляхович Инна Сергеевна</t>
  </si>
  <si>
    <t>Земсков Дмитрий Сергеевич</t>
  </si>
  <si>
    <t>Боголей Никита Олегович</t>
  </si>
  <si>
    <t>МОУ "Гимназия № 2" г. Саратова</t>
  </si>
  <si>
    <t>Дудова Татьяна Сергеевна</t>
  </si>
  <si>
    <t>Мичурина Наталия Алексеевна</t>
  </si>
  <si>
    <t>Марков Максим Геннадиевич</t>
  </si>
  <si>
    <t>Федосеева Ольга Евгеньевна</t>
  </si>
  <si>
    <t>МОУ «СОШ № 77»</t>
  </si>
  <si>
    <t>Колоколова Наталия Сергеевна</t>
  </si>
  <si>
    <t>Абдулина Асель Телеуловна</t>
  </si>
  <si>
    <t>Спиридонова Елена Владимировна</t>
  </si>
  <si>
    <t>Волкова Ксения Сергеевна</t>
  </si>
  <si>
    <t>Китаева Валерия Михайловна</t>
  </si>
  <si>
    <t>Командина Кристина Сергеевна</t>
  </si>
  <si>
    <t>Шурайц Анна Александровна</t>
  </si>
  <si>
    <t>Шейкина Анастасия Сергеевна</t>
  </si>
  <si>
    <t>Салямова Динара Рафаэльевна</t>
  </si>
  <si>
    <t>Мартынова Ангелина Владимировна</t>
  </si>
  <si>
    <t>Лысов Максим Александрович</t>
  </si>
  <si>
    <t>Самородов Илья Сергеевич</t>
  </si>
  <si>
    <t>Миронов Антон Вячеславович</t>
  </si>
  <si>
    <t>Янкевич Наталья Дмитриевна</t>
  </si>
  <si>
    <t>Звягинцева  Евгения Владимировна</t>
  </si>
  <si>
    <t>Шаповалов Ярослав Юрьевич</t>
  </si>
  <si>
    <t>Каткова Екатерина Сергеевна</t>
  </si>
  <si>
    <t>Теслин Даниил Александрович</t>
  </si>
  <si>
    <t>Стольников Артем Викторович</t>
  </si>
  <si>
    <t>Тюнина Софья Сергеевна</t>
  </si>
  <si>
    <t>МО Саратовской области</t>
  </si>
  <si>
    <t>Пылыпив Антон Алексеевич</t>
  </si>
  <si>
    <t>ГБОУ СО "СКШ №2 им. В.В.Талалихина"</t>
  </si>
  <si>
    <t>Чибров Игорь Владимирович</t>
  </si>
  <si>
    <t>Проститенко Павел Павлович</t>
  </si>
  <si>
    <t>Маркин Владислав Михайлович</t>
  </si>
  <si>
    <t>Аристов Ерлан Исингалиевич</t>
  </si>
  <si>
    <t>Прокопенко Екатерина Витальевна</t>
  </si>
  <si>
    <t>Ольшанская Екатерина Александровна</t>
  </si>
  <si>
    <t>Данилина Валерия Александровна</t>
  </si>
  <si>
    <t>Левкович Анастасия Сергеевна</t>
  </si>
  <si>
    <t>Зайцева Мария Константиновна</t>
  </si>
  <si>
    <t>Колчина Ирина Анатольевна</t>
  </si>
  <si>
    <t>Наумова Полина Васильевна</t>
  </si>
  <si>
    <t>Романова Екатерина Романовна</t>
  </si>
  <si>
    <t>Фесенко Дмитрий Вадимович</t>
  </si>
  <si>
    <t>Горшенин Кирилл Андреевич</t>
  </si>
  <si>
    <t>Лаптева Ксения Михайловна</t>
  </si>
  <si>
    <t>Отпущенников Ярослав Дмитриевич</t>
  </si>
  <si>
    <t>Фролов Иван Демьянович</t>
  </si>
  <si>
    <t>Мичурин Иван Игоревич</t>
  </si>
  <si>
    <t>Бабич Павел Николаевич</t>
  </si>
  <si>
    <t>Егоров Кирилл Юлианович</t>
  </si>
  <si>
    <t>Гаркавенко Ольга Васильевна</t>
  </si>
  <si>
    <t>Миронова Василиса Дмитриевна</t>
  </si>
  <si>
    <t>Пушков Максим Владимирович</t>
  </si>
  <si>
    <t>Романовская Алина Витальевна</t>
  </si>
  <si>
    <t>Сидоренко Артем Михайлович</t>
  </si>
  <si>
    <t>Мамедов Рауль Нариманович</t>
  </si>
  <si>
    <t>МОУ "СОШ № 1" Фрунзенского района г. Саратова</t>
  </si>
  <si>
    <t>Давыдова Вероника Дмитриевна</t>
  </si>
  <si>
    <t xml:space="preserve"> Луконин Александр Вячеславович</t>
  </si>
  <si>
    <t>Макаев Руслан Хамзатович</t>
  </si>
  <si>
    <t xml:space="preserve">Люкова Антонина Александровна </t>
  </si>
  <si>
    <t>Скосырева Ксения Кирилловна</t>
  </si>
  <si>
    <t>Клевцов Тихон Константинович</t>
  </si>
  <si>
    <t>Лазарева Наталья Викторовна</t>
  </si>
  <si>
    <t>Кольяк Павел Алексеевич</t>
  </si>
  <si>
    <t>Лебедева Дарья Геннадьевна</t>
  </si>
  <si>
    <t>Никитина Кристина Витальевна</t>
  </si>
  <si>
    <t>Саркисян Снежанна Камоевна</t>
  </si>
  <si>
    <t>Синица Арина Игоревна</t>
  </si>
  <si>
    <t>Лата Даниил Евгеньевич</t>
  </si>
  <si>
    <t>Анисенко Диана Андреевна</t>
  </si>
  <si>
    <t>Шумилова Злата Олеговна</t>
  </si>
  <si>
    <t>Аристова Анастасия Константиновна</t>
  </si>
  <si>
    <t>Бритова Полина Алексеевна</t>
  </si>
  <si>
    <t>Евлентьев Дмитрий Владимирович</t>
  </si>
  <si>
    <t>Кабашный Глеб Игоревич</t>
  </si>
  <si>
    <t>Кузнецов Евгений Юрьевич</t>
  </si>
  <si>
    <t>Мурыгин Даниил Николаевич</t>
  </si>
  <si>
    <t>Султанова Зарифа Мирзабековна</t>
  </si>
  <si>
    <t>Баженова Анастасия Максимовна</t>
  </si>
  <si>
    <t>Басюк Анастасия Борисовна</t>
  </si>
  <si>
    <t>Жаткина Виктория Тихоновна</t>
  </si>
  <si>
    <t>Глушков Денис Эдуардович</t>
  </si>
  <si>
    <t>Толдонова Ангелина Максимовна</t>
  </si>
  <si>
    <t>Ларькина Анастасия Владиславовна</t>
  </si>
  <si>
    <t>Расстегаева Мария Николаевна</t>
  </si>
  <si>
    <t>Аристархов Алексей Игоревич</t>
  </si>
  <si>
    <t>Шепелева Ангелина Сергеевна</t>
  </si>
  <si>
    <t>Хиску Александра Валентиновна</t>
  </si>
  <si>
    <t>Трухачева Анастасия Германовна</t>
  </si>
  <si>
    <t>Исакова Виктория Дмитриевна</t>
  </si>
  <si>
    <t>Каляткина Екатерина Михайловна</t>
  </si>
  <si>
    <t>Марьянкова Алина Азаматовна</t>
  </si>
  <si>
    <t>Петрянина Анна  Витальевна</t>
  </si>
  <si>
    <t>Палагина Регина Алексеевна</t>
  </si>
  <si>
    <t>Алехина Дарьяна Вячеславовна</t>
  </si>
  <si>
    <t>Коновалова Елена Владимировна</t>
  </si>
  <si>
    <t>Нагайцева Кристина  Александровна</t>
  </si>
  <si>
    <t>Фанина Снежана Михайловна</t>
  </si>
  <si>
    <t>Гусева Екатерина  Алексеевна</t>
  </si>
  <si>
    <t>Тырина Полина Павловна</t>
  </si>
  <si>
    <t>Брестель Дарья   Александровна</t>
  </si>
  <si>
    <t>Макарова Ольга Михайловна</t>
  </si>
  <si>
    <t>Яфясова Юлия Сулеймановна</t>
  </si>
  <si>
    <t>Лотка Юлия Сергеевна</t>
  </si>
  <si>
    <t>Новикова Анастасия Сергеевна</t>
  </si>
  <si>
    <t>Плешивин Артём Романович</t>
  </si>
  <si>
    <t>Соловьёва Виктория Сергеевна</t>
  </si>
  <si>
    <t>Склярова Елена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</si>
</sst>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2" tint="-0.89999084444715716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2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/>
    <xf numFmtId="0" fontId="2" fillId="0" borderId="0" xfId="0" applyFont="1"/>
    <xf numFmtId="0" fontId="4" fillId="0" borderId="1" xfId="0" applyFont="1" applyBorder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16" fontId="2" fillId="2" borderId="1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6" fillId="5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top"/>
    </xf>
    <xf numFmtId="0" fontId="2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8"/>
  <sheetViews>
    <sheetView tabSelected="1" zoomScaleNormal="100" workbookViewId="0">
      <selection activeCell="C94" sqref="C94"/>
    </sheetView>
  </sheetViews>
  <sheetFormatPr defaultRowHeight="15" x14ac:dyDescent="0.25"/>
  <cols>
    <col min="1" max="1" width="12.28515625" bestFit="1" customWidth="1"/>
    <col min="2" max="2" width="8.7109375" bestFit="1" customWidth="1"/>
    <col min="3" max="3" width="41.140625" bestFit="1" customWidth="1"/>
    <col min="4" max="4" width="13.28515625" bestFit="1" customWidth="1"/>
    <col min="5" max="5" width="63.140625" bestFit="1" customWidth="1"/>
    <col min="6" max="6" width="71" bestFit="1" customWidth="1"/>
    <col min="7" max="7" width="9.28515625" style="17" bestFit="1" customWidth="1"/>
    <col min="8" max="13" width="4.7109375" bestFit="1" customWidth="1"/>
    <col min="14" max="14" width="3.28515625" bestFit="1" customWidth="1"/>
    <col min="15" max="15" width="4.7109375" bestFit="1" customWidth="1"/>
    <col min="16" max="16" width="8.7109375" bestFit="1" customWidth="1"/>
    <col min="17" max="17" width="18.140625" bestFit="1" customWidth="1"/>
    <col min="18" max="18" width="9.28515625" bestFit="1" customWidth="1"/>
    <col min="19" max="19" width="40" bestFit="1" customWidth="1"/>
    <col min="20" max="20" width="82.7109375" bestFit="1" customWidth="1"/>
  </cols>
  <sheetData>
    <row r="1" spans="1:22" ht="37.5" x14ac:dyDescent="0.25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>
        <v>1</v>
      </c>
      <c r="I1" s="42">
        <v>2</v>
      </c>
      <c r="J1" s="42">
        <v>3</v>
      </c>
      <c r="K1" s="42">
        <v>4</v>
      </c>
      <c r="L1" s="42">
        <v>5</v>
      </c>
      <c r="M1" s="42">
        <v>6</v>
      </c>
      <c r="N1" s="42">
        <v>7</v>
      </c>
      <c r="O1" s="42">
        <v>8</v>
      </c>
      <c r="P1" s="42" t="s">
        <v>7</v>
      </c>
      <c r="Q1" s="42" t="s">
        <v>8</v>
      </c>
      <c r="R1" s="42" t="s">
        <v>9</v>
      </c>
      <c r="S1" s="42" t="s">
        <v>10</v>
      </c>
      <c r="T1" s="42" t="s">
        <v>23</v>
      </c>
    </row>
    <row r="2" spans="1:22" ht="18.75" x14ac:dyDescent="0.25">
      <c r="A2" s="14" t="s">
        <v>11</v>
      </c>
      <c r="B2" s="14">
        <v>1</v>
      </c>
      <c r="C2" s="1" t="s">
        <v>12</v>
      </c>
      <c r="D2" s="14">
        <v>909002</v>
      </c>
      <c r="E2" s="15" t="s">
        <v>13</v>
      </c>
      <c r="F2" s="14" t="s">
        <v>14</v>
      </c>
      <c r="G2" s="14">
        <v>9</v>
      </c>
      <c r="H2" s="14">
        <v>7</v>
      </c>
      <c r="I2" s="14">
        <v>6</v>
      </c>
      <c r="J2" s="14">
        <v>2</v>
      </c>
      <c r="K2" s="14">
        <v>0</v>
      </c>
      <c r="L2" s="14">
        <v>0</v>
      </c>
      <c r="M2" s="14">
        <v>6</v>
      </c>
      <c r="N2" s="14">
        <v>0</v>
      </c>
      <c r="O2" s="14">
        <v>6</v>
      </c>
      <c r="P2" s="14">
        <v>27</v>
      </c>
      <c r="Q2" s="14"/>
      <c r="R2" s="14"/>
      <c r="S2" s="14"/>
      <c r="T2" s="14" t="s">
        <v>57</v>
      </c>
      <c r="U2" s="7"/>
      <c r="V2" s="8"/>
    </row>
    <row r="3" spans="1:22" ht="18.75" x14ac:dyDescent="0.25">
      <c r="A3" s="14" t="s">
        <v>11</v>
      </c>
      <c r="B3" s="14">
        <v>2</v>
      </c>
      <c r="C3" s="1" t="s">
        <v>12</v>
      </c>
      <c r="D3" s="14">
        <v>909001</v>
      </c>
      <c r="E3" s="15" t="s">
        <v>15</v>
      </c>
      <c r="F3" s="14" t="s">
        <v>14</v>
      </c>
      <c r="G3" s="14">
        <v>9</v>
      </c>
      <c r="H3" s="14">
        <v>7</v>
      </c>
      <c r="I3" s="14">
        <v>7</v>
      </c>
      <c r="J3" s="14">
        <v>2</v>
      </c>
      <c r="K3" s="14">
        <v>0</v>
      </c>
      <c r="L3" s="14">
        <v>0</v>
      </c>
      <c r="M3" s="14">
        <v>6</v>
      </c>
      <c r="N3" s="14">
        <v>0</v>
      </c>
      <c r="O3" s="14">
        <v>18</v>
      </c>
      <c r="P3" s="14">
        <v>40</v>
      </c>
      <c r="Q3" s="14"/>
      <c r="R3" s="14"/>
      <c r="S3" s="14"/>
      <c r="T3" s="14" t="s">
        <v>57</v>
      </c>
      <c r="U3" s="9"/>
    </row>
    <row r="4" spans="1:22" ht="18.75" x14ac:dyDescent="0.25">
      <c r="A4" s="14" t="s">
        <v>11</v>
      </c>
      <c r="B4" s="14">
        <v>3</v>
      </c>
      <c r="C4" s="1" t="s">
        <v>12</v>
      </c>
      <c r="D4" s="14">
        <v>909000</v>
      </c>
      <c r="E4" s="15" t="s">
        <v>16</v>
      </c>
      <c r="F4" s="14" t="s">
        <v>14</v>
      </c>
      <c r="G4" s="14">
        <v>9</v>
      </c>
      <c r="H4" s="14">
        <v>6</v>
      </c>
      <c r="I4" s="14">
        <v>6</v>
      </c>
      <c r="J4" s="14">
        <v>4</v>
      </c>
      <c r="K4" s="14">
        <v>1</v>
      </c>
      <c r="L4" s="14">
        <v>0</v>
      </c>
      <c r="M4" s="14">
        <v>7</v>
      </c>
      <c r="N4" s="14">
        <v>0</v>
      </c>
      <c r="O4" s="14">
        <v>18</v>
      </c>
      <c r="P4" s="14">
        <v>42</v>
      </c>
      <c r="Q4" s="14"/>
      <c r="R4" s="14"/>
      <c r="S4" s="14"/>
      <c r="T4" s="14" t="s">
        <v>57</v>
      </c>
      <c r="U4" s="9"/>
    </row>
    <row r="5" spans="1:22" ht="56.25" x14ac:dyDescent="0.3">
      <c r="A5" s="1" t="s">
        <v>11</v>
      </c>
      <c r="B5" s="1">
        <v>4</v>
      </c>
      <c r="C5" s="1" t="s">
        <v>12</v>
      </c>
      <c r="D5" s="1">
        <v>909003</v>
      </c>
      <c r="E5" s="1" t="s">
        <v>35</v>
      </c>
      <c r="F5" s="1" t="s">
        <v>36</v>
      </c>
      <c r="G5" s="1">
        <v>9</v>
      </c>
      <c r="H5" s="1">
        <v>8</v>
      </c>
      <c r="I5" s="1">
        <v>9</v>
      </c>
      <c r="J5" s="1">
        <v>8</v>
      </c>
      <c r="K5" s="1">
        <v>2</v>
      </c>
      <c r="L5" s="1">
        <v>4</v>
      </c>
      <c r="M5" s="1">
        <v>7</v>
      </c>
      <c r="N5" s="1">
        <v>0</v>
      </c>
      <c r="O5" s="1">
        <v>12</v>
      </c>
      <c r="P5" s="1">
        <v>50</v>
      </c>
      <c r="Q5" s="1"/>
      <c r="R5" s="1"/>
      <c r="S5" s="1"/>
      <c r="T5" s="18" t="s">
        <v>128</v>
      </c>
      <c r="U5" s="11"/>
    </row>
    <row r="6" spans="1:22" ht="18.75" x14ac:dyDescent="0.25">
      <c r="A6" s="1" t="s">
        <v>64</v>
      </c>
      <c r="B6" s="1">
        <v>5</v>
      </c>
      <c r="C6" s="1" t="s">
        <v>12</v>
      </c>
      <c r="D6" s="1">
        <v>909004</v>
      </c>
      <c r="E6" s="1" t="s">
        <v>65</v>
      </c>
      <c r="F6" s="1" t="s">
        <v>66</v>
      </c>
      <c r="G6" s="1">
        <v>9</v>
      </c>
      <c r="H6" s="1">
        <v>5</v>
      </c>
      <c r="I6" s="1">
        <v>5</v>
      </c>
      <c r="J6" s="1">
        <v>0</v>
      </c>
      <c r="K6" s="1">
        <v>0</v>
      </c>
      <c r="L6" s="1">
        <v>0</v>
      </c>
      <c r="M6" s="1">
        <v>8</v>
      </c>
      <c r="N6" s="1">
        <v>0</v>
      </c>
      <c r="O6" s="1">
        <v>18</v>
      </c>
      <c r="P6" s="1">
        <v>36</v>
      </c>
      <c r="Q6" s="1"/>
      <c r="R6" s="1"/>
      <c r="S6" s="1"/>
      <c r="T6" s="1" t="s">
        <v>67</v>
      </c>
    </row>
    <row r="7" spans="1:22" ht="18.75" x14ac:dyDescent="0.3">
      <c r="A7" s="1" t="s">
        <v>64</v>
      </c>
      <c r="B7" s="1">
        <v>6</v>
      </c>
      <c r="C7" s="1" t="s">
        <v>12</v>
      </c>
      <c r="D7" s="14">
        <v>909005</v>
      </c>
      <c r="E7" s="1" t="s">
        <v>68</v>
      </c>
      <c r="F7" s="1" t="s">
        <v>66</v>
      </c>
      <c r="G7" s="1">
        <v>9</v>
      </c>
      <c r="H7" s="1">
        <v>8</v>
      </c>
      <c r="I7" s="1">
        <v>8</v>
      </c>
      <c r="J7" s="1">
        <v>4</v>
      </c>
      <c r="K7" s="1">
        <v>5</v>
      </c>
      <c r="L7" s="1">
        <v>0</v>
      </c>
      <c r="M7" s="1">
        <v>7</v>
      </c>
      <c r="N7" s="1">
        <v>0</v>
      </c>
      <c r="O7" s="1">
        <v>12</v>
      </c>
      <c r="P7" s="14">
        <v>44</v>
      </c>
      <c r="Q7" s="14"/>
      <c r="R7" s="14"/>
      <c r="S7" s="14"/>
      <c r="T7" s="1" t="s">
        <v>67</v>
      </c>
      <c r="U7" s="5"/>
    </row>
    <row r="8" spans="1:22" ht="18.75" x14ac:dyDescent="0.3">
      <c r="A8" s="1" t="s">
        <v>64</v>
      </c>
      <c r="B8" s="1">
        <v>7</v>
      </c>
      <c r="C8" s="1" t="s">
        <v>12</v>
      </c>
      <c r="D8" s="14">
        <v>909006</v>
      </c>
      <c r="E8" s="1" t="s">
        <v>69</v>
      </c>
      <c r="F8" s="1" t="s">
        <v>66</v>
      </c>
      <c r="G8" s="1">
        <v>9</v>
      </c>
      <c r="H8" s="1">
        <v>4</v>
      </c>
      <c r="I8" s="1">
        <v>6</v>
      </c>
      <c r="J8" s="1">
        <v>4</v>
      </c>
      <c r="K8" s="1">
        <v>4</v>
      </c>
      <c r="L8" s="1">
        <v>0</v>
      </c>
      <c r="M8" s="1">
        <v>5</v>
      </c>
      <c r="N8" s="1">
        <v>0</v>
      </c>
      <c r="O8" s="1">
        <v>0</v>
      </c>
      <c r="P8" s="14">
        <v>23</v>
      </c>
      <c r="Q8" s="14"/>
      <c r="R8" s="14"/>
      <c r="S8" s="14"/>
      <c r="T8" s="1" t="s">
        <v>67</v>
      </c>
      <c r="U8" s="6"/>
    </row>
    <row r="9" spans="1:22" ht="18.75" x14ac:dyDescent="0.25">
      <c r="A9" s="1" t="s">
        <v>64</v>
      </c>
      <c r="B9" s="1">
        <v>8</v>
      </c>
      <c r="C9" s="1" t="s">
        <v>12</v>
      </c>
      <c r="D9" s="14">
        <v>909007</v>
      </c>
      <c r="E9" s="1" t="s">
        <v>70</v>
      </c>
      <c r="F9" s="1" t="s">
        <v>66</v>
      </c>
      <c r="G9" s="1">
        <v>9</v>
      </c>
      <c r="H9" s="1">
        <v>7</v>
      </c>
      <c r="I9" s="1">
        <v>4</v>
      </c>
      <c r="J9" s="1">
        <v>0</v>
      </c>
      <c r="K9" s="1">
        <v>0</v>
      </c>
      <c r="L9" s="1">
        <v>0</v>
      </c>
      <c r="M9" s="1">
        <v>3</v>
      </c>
      <c r="N9" s="1">
        <v>0</v>
      </c>
      <c r="O9" s="1">
        <v>0</v>
      </c>
      <c r="P9" s="14">
        <v>14</v>
      </c>
      <c r="Q9" s="14"/>
      <c r="R9" s="14"/>
      <c r="S9" s="14"/>
      <c r="T9" s="1" t="s">
        <v>67</v>
      </c>
    </row>
    <row r="10" spans="1:22" ht="18.75" x14ac:dyDescent="0.25">
      <c r="A10" s="1" t="s">
        <v>64</v>
      </c>
      <c r="B10" s="1">
        <v>9</v>
      </c>
      <c r="C10" s="1" t="s">
        <v>12</v>
      </c>
      <c r="D10" s="14">
        <v>909008</v>
      </c>
      <c r="E10" s="1" t="s">
        <v>71</v>
      </c>
      <c r="F10" s="1" t="s">
        <v>66</v>
      </c>
      <c r="G10" s="1">
        <v>9</v>
      </c>
      <c r="H10" s="1">
        <v>9</v>
      </c>
      <c r="I10" s="1">
        <v>8</v>
      </c>
      <c r="J10" s="1">
        <v>2</v>
      </c>
      <c r="K10" s="1">
        <v>2</v>
      </c>
      <c r="L10" s="1">
        <v>0</v>
      </c>
      <c r="M10" s="1">
        <v>6</v>
      </c>
      <c r="N10" s="1">
        <v>0</v>
      </c>
      <c r="O10" s="1">
        <v>6</v>
      </c>
      <c r="P10" s="14">
        <v>33</v>
      </c>
      <c r="Q10" s="14"/>
      <c r="R10" s="14"/>
      <c r="S10" s="14"/>
      <c r="T10" s="1" t="s">
        <v>67</v>
      </c>
    </row>
    <row r="11" spans="1:22" ht="18.75" x14ac:dyDescent="0.25">
      <c r="A11" s="1" t="s">
        <v>64</v>
      </c>
      <c r="B11" s="1">
        <v>10</v>
      </c>
      <c r="C11" s="1" t="s">
        <v>12</v>
      </c>
      <c r="D11" s="14">
        <v>909009</v>
      </c>
      <c r="E11" s="1" t="s">
        <v>72</v>
      </c>
      <c r="F11" s="1" t="s">
        <v>66</v>
      </c>
      <c r="G11" s="1">
        <v>9</v>
      </c>
      <c r="H11" s="1">
        <v>6</v>
      </c>
      <c r="I11" s="1">
        <v>7</v>
      </c>
      <c r="J11" s="1">
        <v>2</v>
      </c>
      <c r="K11" s="1">
        <v>0</v>
      </c>
      <c r="L11" s="1">
        <v>0</v>
      </c>
      <c r="M11" s="1">
        <v>2</v>
      </c>
      <c r="N11" s="1">
        <v>0</v>
      </c>
      <c r="O11" s="1">
        <v>0</v>
      </c>
      <c r="P11" s="14">
        <v>17</v>
      </c>
      <c r="Q11" s="14"/>
      <c r="R11" s="14"/>
      <c r="S11" s="14"/>
      <c r="T11" s="1" t="s">
        <v>67</v>
      </c>
    </row>
    <row r="12" spans="1:22" ht="18.75" x14ac:dyDescent="0.25">
      <c r="A12" s="1" t="s">
        <v>64</v>
      </c>
      <c r="B12" s="1">
        <v>11</v>
      </c>
      <c r="C12" s="1" t="s">
        <v>12</v>
      </c>
      <c r="D12" s="14">
        <v>909010</v>
      </c>
      <c r="E12" s="1" t="s">
        <v>73</v>
      </c>
      <c r="F12" s="1" t="s">
        <v>66</v>
      </c>
      <c r="G12" s="1">
        <v>9</v>
      </c>
      <c r="H12" s="1">
        <v>9</v>
      </c>
      <c r="I12" s="1">
        <v>8</v>
      </c>
      <c r="J12" s="1">
        <v>4</v>
      </c>
      <c r="K12" s="1">
        <v>4</v>
      </c>
      <c r="L12" s="1">
        <v>0</v>
      </c>
      <c r="M12" s="1">
        <v>6</v>
      </c>
      <c r="N12" s="1">
        <v>0</v>
      </c>
      <c r="O12" s="1">
        <v>12</v>
      </c>
      <c r="P12" s="14">
        <v>43</v>
      </c>
      <c r="Q12" s="14"/>
      <c r="R12" s="14"/>
      <c r="S12" s="14"/>
      <c r="T12" s="1" t="s">
        <v>67</v>
      </c>
    </row>
    <row r="13" spans="1:22" ht="18.75" x14ac:dyDescent="0.25">
      <c r="A13" s="1" t="s">
        <v>64</v>
      </c>
      <c r="B13" s="1">
        <v>12</v>
      </c>
      <c r="C13" s="1" t="s">
        <v>12</v>
      </c>
      <c r="D13" s="14">
        <v>909012</v>
      </c>
      <c r="E13" s="1" t="s">
        <v>74</v>
      </c>
      <c r="F13" s="1" t="s">
        <v>66</v>
      </c>
      <c r="G13" s="1">
        <v>9</v>
      </c>
      <c r="H13" s="1">
        <v>5</v>
      </c>
      <c r="I13" s="1">
        <v>7</v>
      </c>
      <c r="J13" s="1">
        <v>2</v>
      </c>
      <c r="K13" s="1">
        <v>0</v>
      </c>
      <c r="L13" s="1">
        <v>0</v>
      </c>
      <c r="M13" s="1">
        <v>0</v>
      </c>
      <c r="N13" s="1">
        <v>0</v>
      </c>
      <c r="O13" s="1">
        <v>6</v>
      </c>
      <c r="P13" s="14">
        <v>20</v>
      </c>
      <c r="Q13" s="14"/>
      <c r="R13" s="14"/>
      <c r="S13" s="14"/>
      <c r="T13" s="1" t="s">
        <v>67</v>
      </c>
    </row>
    <row r="14" spans="1:22" ht="18.75" x14ac:dyDescent="0.25">
      <c r="A14" s="1" t="s">
        <v>64</v>
      </c>
      <c r="B14" s="1">
        <v>13</v>
      </c>
      <c r="C14" s="1" t="s">
        <v>12</v>
      </c>
      <c r="D14" s="14">
        <v>909011</v>
      </c>
      <c r="E14" s="1" t="s">
        <v>75</v>
      </c>
      <c r="F14" s="1" t="s">
        <v>66</v>
      </c>
      <c r="G14" s="1">
        <v>9</v>
      </c>
      <c r="H14" s="1">
        <v>8</v>
      </c>
      <c r="I14" s="1">
        <v>6</v>
      </c>
      <c r="J14" s="1">
        <v>2</v>
      </c>
      <c r="K14" s="1">
        <v>4</v>
      </c>
      <c r="L14" s="1">
        <v>0</v>
      </c>
      <c r="M14" s="1">
        <v>6</v>
      </c>
      <c r="N14" s="1">
        <v>0</v>
      </c>
      <c r="O14" s="1">
        <v>0</v>
      </c>
      <c r="P14" s="14">
        <v>26</v>
      </c>
      <c r="Q14" s="14"/>
      <c r="R14" s="14"/>
      <c r="S14" s="14"/>
      <c r="T14" s="1" t="s">
        <v>67</v>
      </c>
    </row>
    <row r="15" spans="1:22" ht="18.75" x14ac:dyDescent="0.25">
      <c r="A15" s="1" t="s">
        <v>64</v>
      </c>
      <c r="B15" s="1">
        <v>14</v>
      </c>
      <c r="C15" s="1" t="s">
        <v>12</v>
      </c>
      <c r="D15" s="14">
        <v>909013</v>
      </c>
      <c r="E15" s="1" t="s">
        <v>76</v>
      </c>
      <c r="F15" s="1" t="s">
        <v>66</v>
      </c>
      <c r="G15" s="1">
        <v>9</v>
      </c>
      <c r="H15" s="1">
        <v>4</v>
      </c>
      <c r="I15" s="1">
        <v>6</v>
      </c>
      <c r="J15" s="1">
        <v>8</v>
      </c>
      <c r="K15" s="1">
        <v>4</v>
      </c>
      <c r="L15" s="1">
        <v>12</v>
      </c>
      <c r="M15" s="1">
        <v>2</v>
      </c>
      <c r="N15" s="1">
        <v>0</v>
      </c>
      <c r="O15" s="1">
        <v>0</v>
      </c>
      <c r="P15" s="14">
        <v>36</v>
      </c>
      <c r="Q15" s="14"/>
      <c r="R15" s="14"/>
      <c r="S15" s="14"/>
      <c r="T15" s="1" t="s">
        <v>67</v>
      </c>
    </row>
    <row r="16" spans="1:22" ht="18.75" x14ac:dyDescent="0.25">
      <c r="A16" s="1" t="s">
        <v>64</v>
      </c>
      <c r="B16" s="1">
        <v>15</v>
      </c>
      <c r="C16" s="1" t="s">
        <v>12</v>
      </c>
      <c r="D16" s="14">
        <v>909014</v>
      </c>
      <c r="E16" s="1" t="s">
        <v>77</v>
      </c>
      <c r="F16" s="1" t="s">
        <v>66</v>
      </c>
      <c r="G16" s="1">
        <v>9</v>
      </c>
      <c r="H16" s="1">
        <v>5</v>
      </c>
      <c r="I16" s="1">
        <v>5</v>
      </c>
      <c r="J16" s="1">
        <v>4</v>
      </c>
      <c r="K16" s="1">
        <v>4</v>
      </c>
      <c r="L16" s="1">
        <v>0</v>
      </c>
      <c r="M16" s="1">
        <v>6</v>
      </c>
      <c r="N16" s="1">
        <v>0</v>
      </c>
      <c r="O16" s="1">
        <v>0</v>
      </c>
      <c r="P16" s="14">
        <v>24</v>
      </c>
      <c r="Q16" s="14"/>
      <c r="R16" s="14"/>
      <c r="S16" s="14"/>
      <c r="T16" s="1" t="s">
        <v>67</v>
      </c>
    </row>
    <row r="17" spans="1:20" ht="18.75" x14ac:dyDescent="0.3">
      <c r="A17" s="31" t="s">
        <v>11</v>
      </c>
      <c r="B17" s="32">
        <v>16</v>
      </c>
      <c r="C17" s="1" t="s">
        <v>12</v>
      </c>
      <c r="D17" s="33">
        <v>909015</v>
      </c>
      <c r="E17" s="31" t="s">
        <v>129</v>
      </c>
      <c r="F17" s="32" t="s">
        <v>130</v>
      </c>
      <c r="G17" s="32">
        <v>9</v>
      </c>
      <c r="H17" s="32">
        <v>6</v>
      </c>
      <c r="I17" s="32">
        <v>9</v>
      </c>
      <c r="J17" s="32">
        <v>0</v>
      </c>
      <c r="K17" s="32">
        <v>0</v>
      </c>
      <c r="L17" s="32">
        <v>0</v>
      </c>
      <c r="M17" s="32">
        <v>4</v>
      </c>
      <c r="N17" s="32">
        <v>0</v>
      </c>
      <c r="O17" s="32">
        <v>6</v>
      </c>
      <c r="P17" s="25">
        <v>25</v>
      </c>
      <c r="Q17" s="25"/>
      <c r="R17" s="25"/>
      <c r="S17" s="25"/>
      <c r="T17" s="32" t="s">
        <v>131</v>
      </c>
    </row>
    <row r="18" spans="1:20" ht="18.75" x14ac:dyDescent="0.3">
      <c r="A18" s="31" t="s">
        <v>11</v>
      </c>
      <c r="B18" s="25">
        <v>17</v>
      </c>
      <c r="C18" s="1" t="s">
        <v>12</v>
      </c>
      <c r="D18" s="63">
        <v>909016</v>
      </c>
      <c r="E18" s="25" t="s">
        <v>132</v>
      </c>
      <c r="F18" s="32" t="s">
        <v>130</v>
      </c>
      <c r="G18" s="32">
        <v>9</v>
      </c>
      <c r="H18" s="32">
        <v>8</v>
      </c>
      <c r="I18" s="32">
        <v>7</v>
      </c>
      <c r="J18" s="32">
        <v>0</v>
      </c>
      <c r="K18" s="32">
        <v>0</v>
      </c>
      <c r="L18" s="32">
        <v>0</v>
      </c>
      <c r="M18" s="32">
        <v>8</v>
      </c>
      <c r="N18" s="32">
        <v>0</v>
      </c>
      <c r="O18" s="32">
        <v>6</v>
      </c>
      <c r="P18" s="25">
        <v>29</v>
      </c>
      <c r="Q18" s="25"/>
      <c r="R18" s="25"/>
      <c r="S18" s="25"/>
      <c r="T18" s="32" t="s">
        <v>131</v>
      </c>
    </row>
    <row r="19" spans="1:20" ht="18.75" x14ac:dyDescent="0.3">
      <c r="A19" s="18" t="s">
        <v>11</v>
      </c>
      <c r="B19" s="18">
        <v>1</v>
      </c>
      <c r="C19" s="18" t="s">
        <v>147</v>
      </c>
      <c r="D19" s="18">
        <v>5309004</v>
      </c>
      <c r="E19" s="19" t="s">
        <v>148</v>
      </c>
      <c r="F19" s="18" t="s">
        <v>149</v>
      </c>
      <c r="G19" s="18">
        <v>9</v>
      </c>
      <c r="H19" s="18">
        <v>10</v>
      </c>
      <c r="I19" s="18">
        <v>7</v>
      </c>
      <c r="J19" s="18">
        <v>4</v>
      </c>
      <c r="K19" s="18">
        <v>3</v>
      </c>
      <c r="L19" s="18">
        <v>3</v>
      </c>
      <c r="M19" s="18">
        <v>5</v>
      </c>
      <c r="N19" s="18">
        <v>7</v>
      </c>
      <c r="O19" s="18">
        <v>16</v>
      </c>
      <c r="P19" s="18">
        <f t="shared" ref="P19:P32" si="0">SUM(H19:O19)</f>
        <v>55</v>
      </c>
      <c r="Q19" s="18"/>
      <c r="R19" s="18"/>
      <c r="S19" s="18"/>
      <c r="T19" s="18" t="s">
        <v>150</v>
      </c>
    </row>
    <row r="20" spans="1:20" ht="18.75" x14ac:dyDescent="0.3">
      <c r="A20" s="18" t="s">
        <v>11</v>
      </c>
      <c r="B20" s="25">
        <v>2</v>
      </c>
      <c r="C20" s="18" t="s">
        <v>147</v>
      </c>
      <c r="D20" s="25">
        <v>5309002</v>
      </c>
      <c r="E20" s="19" t="s">
        <v>151</v>
      </c>
      <c r="F20" s="18" t="s">
        <v>149</v>
      </c>
      <c r="G20" s="25">
        <v>9</v>
      </c>
      <c r="H20" s="25">
        <v>9</v>
      </c>
      <c r="I20" s="25">
        <v>7</v>
      </c>
      <c r="J20" s="25">
        <v>8</v>
      </c>
      <c r="K20" s="25">
        <v>7</v>
      </c>
      <c r="L20" s="25">
        <v>3</v>
      </c>
      <c r="M20" s="25">
        <v>6</v>
      </c>
      <c r="N20" s="25">
        <v>7</v>
      </c>
      <c r="O20" s="25">
        <v>12</v>
      </c>
      <c r="P20" s="25">
        <f t="shared" si="0"/>
        <v>59</v>
      </c>
      <c r="Q20" s="25"/>
      <c r="R20" s="25"/>
      <c r="S20" s="25"/>
      <c r="T20" s="18" t="s">
        <v>150</v>
      </c>
    </row>
    <row r="21" spans="1:20" ht="18.75" x14ac:dyDescent="0.3">
      <c r="A21" s="18" t="s">
        <v>11</v>
      </c>
      <c r="B21" s="25">
        <v>3</v>
      </c>
      <c r="C21" s="18" t="s">
        <v>147</v>
      </c>
      <c r="D21" s="25">
        <v>5309003</v>
      </c>
      <c r="E21" s="19" t="s">
        <v>152</v>
      </c>
      <c r="F21" s="18" t="s">
        <v>149</v>
      </c>
      <c r="G21" s="25">
        <v>9</v>
      </c>
      <c r="H21" s="25">
        <v>8</v>
      </c>
      <c r="I21" s="25">
        <v>7</v>
      </c>
      <c r="J21" s="25">
        <v>6</v>
      </c>
      <c r="K21" s="25">
        <v>2</v>
      </c>
      <c r="L21" s="25">
        <v>3</v>
      </c>
      <c r="M21" s="25">
        <v>6</v>
      </c>
      <c r="N21" s="25">
        <v>7</v>
      </c>
      <c r="O21" s="25">
        <v>9</v>
      </c>
      <c r="P21" s="25">
        <f t="shared" si="0"/>
        <v>48</v>
      </c>
      <c r="Q21" s="25"/>
      <c r="R21" s="25"/>
      <c r="S21" s="25"/>
      <c r="T21" s="18" t="s">
        <v>150</v>
      </c>
    </row>
    <row r="22" spans="1:20" ht="18.75" x14ac:dyDescent="0.3">
      <c r="A22" s="18" t="s">
        <v>11</v>
      </c>
      <c r="B22" s="25">
        <v>4</v>
      </c>
      <c r="C22" s="18" t="s">
        <v>147</v>
      </c>
      <c r="D22" s="25">
        <v>5309001</v>
      </c>
      <c r="E22" s="18" t="s">
        <v>153</v>
      </c>
      <c r="F22" s="18" t="s">
        <v>149</v>
      </c>
      <c r="G22" s="25">
        <v>9</v>
      </c>
      <c r="H22" s="25">
        <v>9</v>
      </c>
      <c r="I22" s="25">
        <v>7</v>
      </c>
      <c r="J22" s="25">
        <v>8</v>
      </c>
      <c r="K22" s="25">
        <v>1</v>
      </c>
      <c r="L22" s="25">
        <v>0</v>
      </c>
      <c r="M22" s="25">
        <v>8</v>
      </c>
      <c r="N22" s="25">
        <v>1</v>
      </c>
      <c r="O22" s="25">
        <v>18</v>
      </c>
      <c r="P22" s="25">
        <f t="shared" si="0"/>
        <v>52</v>
      </c>
      <c r="Q22" s="25"/>
      <c r="R22" s="25"/>
      <c r="S22" s="25"/>
      <c r="T22" s="18" t="s">
        <v>150</v>
      </c>
    </row>
    <row r="23" spans="1:20" ht="18.75" x14ac:dyDescent="0.3">
      <c r="A23" s="19" t="s">
        <v>64</v>
      </c>
      <c r="B23" s="19">
        <v>5</v>
      </c>
      <c r="C23" s="18" t="s">
        <v>147</v>
      </c>
      <c r="D23" s="25">
        <v>5309005</v>
      </c>
      <c r="E23" s="19" t="s">
        <v>154</v>
      </c>
      <c r="F23" s="25" t="s">
        <v>155</v>
      </c>
      <c r="G23" s="19">
        <v>9</v>
      </c>
      <c r="H23" s="25">
        <v>8</v>
      </c>
      <c r="I23" s="25">
        <v>9</v>
      </c>
      <c r="J23" s="25">
        <v>10</v>
      </c>
      <c r="K23" s="25">
        <v>4</v>
      </c>
      <c r="L23" s="25">
        <v>5</v>
      </c>
      <c r="M23" s="25">
        <v>6</v>
      </c>
      <c r="N23" s="25">
        <v>2</v>
      </c>
      <c r="O23" s="25">
        <v>7</v>
      </c>
      <c r="P23" s="25">
        <f t="shared" si="0"/>
        <v>51</v>
      </c>
      <c r="Q23" s="25"/>
      <c r="R23" s="25"/>
      <c r="S23" s="25"/>
      <c r="T23" s="19" t="s">
        <v>156</v>
      </c>
    </row>
    <row r="24" spans="1:20" ht="18.75" x14ac:dyDescent="0.3">
      <c r="A24" s="19" t="s">
        <v>64</v>
      </c>
      <c r="B24" s="19">
        <v>6</v>
      </c>
      <c r="C24" s="18" t="s">
        <v>147</v>
      </c>
      <c r="D24" s="25">
        <v>5309006</v>
      </c>
      <c r="E24" s="19" t="s">
        <v>157</v>
      </c>
      <c r="F24" s="25" t="s">
        <v>155</v>
      </c>
      <c r="G24" s="19">
        <v>9</v>
      </c>
      <c r="H24" s="25">
        <v>8</v>
      </c>
      <c r="I24" s="25">
        <v>9</v>
      </c>
      <c r="J24" s="25">
        <v>10</v>
      </c>
      <c r="K24" s="25">
        <v>5</v>
      </c>
      <c r="L24" s="25">
        <v>8</v>
      </c>
      <c r="M24" s="25">
        <v>6</v>
      </c>
      <c r="N24" s="25">
        <v>3</v>
      </c>
      <c r="O24" s="25">
        <v>6</v>
      </c>
      <c r="P24" s="25">
        <f t="shared" si="0"/>
        <v>55</v>
      </c>
      <c r="Q24" s="25"/>
      <c r="R24" s="25"/>
      <c r="S24" s="25"/>
      <c r="T24" s="19" t="s">
        <v>156</v>
      </c>
    </row>
    <row r="25" spans="1:20" ht="18.75" x14ac:dyDescent="0.3">
      <c r="A25" s="19" t="s">
        <v>64</v>
      </c>
      <c r="B25" s="19">
        <v>7</v>
      </c>
      <c r="C25" s="18" t="s">
        <v>147</v>
      </c>
      <c r="D25" s="25">
        <v>5309007</v>
      </c>
      <c r="E25" s="19" t="s">
        <v>158</v>
      </c>
      <c r="F25" s="25" t="s">
        <v>155</v>
      </c>
      <c r="G25" s="19">
        <v>9</v>
      </c>
      <c r="H25" s="25">
        <v>8</v>
      </c>
      <c r="I25" s="25">
        <v>9</v>
      </c>
      <c r="J25" s="25">
        <v>8</v>
      </c>
      <c r="K25" s="25">
        <v>7</v>
      </c>
      <c r="L25" s="25">
        <v>6</v>
      </c>
      <c r="M25" s="25">
        <v>6</v>
      </c>
      <c r="N25" s="25">
        <v>2</v>
      </c>
      <c r="O25" s="25">
        <v>12</v>
      </c>
      <c r="P25" s="25">
        <f t="shared" si="0"/>
        <v>58</v>
      </c>
      <c r="Q25" s="25"/>
      <c r="R25" s="25"/>
      <c r="S25" s="25"/>
      <c r="T25" s="19" t="s">
        <v>156</v>
      </c>
    </row>
    <row r="26" spans="1:20" ht="18.75" x14ac:dyDescent="0.3">
      <c r="A26" s="19" t="s">
        <v>64</v>
      </c>
      <c r="B26" s="19">
        <v>8</v>
      </c>
      <c r="C26" s="18" t="s">
        <v>147</v>
      </c>
      <c r="D26" s="25">
        <v>5309008</v>
      </c>
      <c r="E26" s="19" t="s">
        <v>159</v>
      </c>
      <c r="F26" s="25" t="s">
        <v>155</v>
      </c>
      <c r="G26" s="19">
        <v>9</v>
      </c>
      <c r="H26" s="25">
        <v>8</v>
      </c>
      <c r="I26" s="25">
        <v>9</v>
      </c>
      <c r="J26" s="25">
        <v>8</v>
      </c>
      <c r="K26" s="25">
        <v>5</v>
      </c>
      <c r="L26" s="25">
        <v>6</v>
      </c>
      <c r="M26" s="25">
        <v>6</v>
      </c>
      <c r="N26" s="25">
        <v>3</v>
      </c>
      <c r="O26" s="25">
        <v>9</v>
      </c>
      <c r="P26" s="25">
        <f t="shared" si="0"/>
        <v>54</v>
      </c>
      <c r="Q26" s="25"/>
      <c r="R26" s="25"/>
      <c r="S26" s="25"/>
      <c r="T26" s="19" t="s">
        <v>156</v>
      </c>
    </row>
    <row r="27" spans="1:20" ht="18.75" x14ac:dyDescent="0.3">
      <c r="A27" s="19" t="s">
        <v>64</v>
      </c>
      <c r="B27" s="19">
        <v>9</v>
      </c>
      <c r="C27" s="18" t="s">
        <v>147</v>
      </c>
      <c r="D27" s="25">
        <v>5309009</v>
      </c>
      <c r="E27" s="19" t="s">
        <v>160</v>
      </c>
      <c r="F27" s="25" t="s">
        <v>155</v>
      </c>
      <c r="G27" s="19">
        <v>9</v>
      </c>
      <c r="H27" s="25">
        <v>8</v>
      </c>
      <c r="I27" s="25">
        <v>9</v>
      </c>
      <c r="J27" s="25">
        <v>10</v>
      </c>
      <c r="K27" s="25">
        <v>4</v>
      </c>
      <c r="L27" s="25">
        <v>6</v>
      </c>
      <c r="M27" s="25">
        <v>5</v>
      </c>
      <c r="N27" s="25">
        <v>2</v>
      </c>
      <c r="O27" s="25">
        <v>5</v>
      </c>
      <c r="P27" s="25">
        <f t="shared" si="0"/>
        <v>49</v>
      </c>
      <c r="Q27" s="25"/>
      <c r="R27" s="25"/>
      <c r="S27" s="25"/>
      <c r="T27" s="19" t="s">
        <v>156</v>
      </c>
    </row>
    <row r="28" spans="1:20" ht="18.75" x14ac:dyDescent="0.3">
      <c r="A28" s="19" t="s">
        <v>64</v>
      </c>
      <c r="B28" s="19">
        <v>10</v>
      </c>
      <c r="C28" s="18" t="s">
        <v>147</v>
      </c>
      <c r="D28" s="25">
        <v>5309010</v>
      </c>
      <c r="E28" s="19" t="s">
        <v>161</v>
      </c>
      <c r="F28" s="25" t="s">
        <v>155</v>
      </c>
      <c r="G28" s="19">
        <v>9</v>
      </c>
      <c r="H28" s="25">
        <v>10</v>
      </c>
      <c r="I28" s="25">
        <v>9</v>
      </c>
      <c r="J28" s="25">
        <v>6</v>
      </c>
      <c r="K28" s="25">
        <v>6</v>
      </c>
      <c r="L28" s="25">
        <v>0</v>
      </c>
      <c r="M28" s="25">
        <v>8</v>
      </c>
      <c r="N28" s="25">
        <v>4</v>
      </c>
      <c r="O28" s="25">
        <v>24</v>
      </c>
      <c r="P28" s="25">
        <f t="shared" si="0"/>
        <v>67</v>
      </c>
      <c r="Q28" s="25"/>
      <c r="R28" s="25"/>
      <c r="S28" s="25"/>
      <c r="T28" s="19" t="s">
        <v>156</v>
      </c>
    </row>
    <row r="29" spans="1:20" ht="18.75" x14ac:dyDescent="0.25">
      <c r="A29" s="18" t="s">
        <v>11</v>
      </c>
      <c r="B29" s="18">
        <v>11</v>
      </c>
      <c r="C29" s="18" t="s">
        <v>147</v>
      </c>
      <c r="D29" s="18">
        <v>5309011</v>
      </c>
      <c r="E29" s="18" t="s">
        <v>162</v>
      </c>
      <c r="F29" s="18" t="s">
        <v>163</v>
      </c>
      <c r="G29" s="18">
        <v>9</v>
      </c>
      <c r="H29" s="18">
        <v>6</v>
      </c>
      <c r="I29" s="18">
        <v>6</v>
      </c>
      <c r="J29" s="18">
        <v>0</v>
      </c>
      <c r="K29" s="18">
        <v>4</v>
      </c>
      <c r="L29" s="18">
        <v>0</v>
      </c>
      <c r="M29" s="18">
        <v>10</v>
      </c>
      <c r="N29" s="18">
        <v>0</v>
      </c>
      <c r="O29" s="18">
        <v>12</v>
      </c>
      <c r="P29" s="18">
        <f t="shared" si="0"/>
        <v>38</v>
      </c>
      <c r="Q29" s="18"/>
      <c r="R29" s="18"/>
      <c r="S29" s="18"/>
      <c r="T29" s="18" t="s">
        <v>164</v>
      </c>
    </row>
    <row r="30" spans="1:20" ht="18.75" x14ac:dyDescent="0.25">
      <c r="A30" s="15" t="s">
        <v>11</v>
      </c>
      <c r="B30" s="15">
        <v>12</v>
      </c>
      <c r="C30" s="18" t="s">
        <v>147</v>
      </c>
      <c r="D30" s="15">
        <v>5309012</v>
      </c>
      <c r="E30" s="15" t="s">
        <v>165</v>
      </c>
      <c r="F30" s="15" t="s">
        <v>163</v>
      </c>
      <c r="G30" s="15">
        <v>9</v>
      </c>
      <c r="H30" s="15">
        <v>6</v>
      </c>
      <c r="I30" s="15">
        <v>7</v>
      </c>
      <c r="J30" s="15">
        <v>0</v>
      </c>
      <c r="K30" s="15">
        <v>5</v>
      </c>
      <c r="L30" s="15">
        <v>0</v>
      </c>
      <c r="M30" s="15">
        <v>6</v>
      </c>
      <c r="N30" s="15">
        <v>1</v>
      </c>
      <c r="O30" s="15">
        <v>9</v>
      </c>
      <c r="P30" s="15">
        <f t="shared" si="0"/>
        <v>34</v>
      </c>
      <c r="Q30" s="15"/>
      <c r="R30" s="15"/>
      <c r="S30" s="15"/>
      <c r="T30" s="15" t="s">
        <v>164</v>
      </c>
    </row>
    <row r="31" spans="1:20" ht="18.75" x14ac:dyDescent="0.25">
      <c r="A31" s="15" t="s">
        <v>11</v>
      </c>
      <c r="B31" s="15">
        <v>13</v>
      </c>
      <c r="C31" s="18" t="s">
        <v>147</v>
      </c>
      <c r="D31" s="15">
        <v>5309013</v>
      </c>
      <c r="E31" s="15" t="s">
        <v>166</v>
      </c>
      <c r="F31" s="15" t="s">
        <v>163</v>
      </c>
      <c r="G31" s="15">
        <v>9</v>
      </c>
      <c r="H31" s="15">
        <v>9</v>
      </c>
      <c r="I31" s="15">
        <v>7</v>
      </c>
      <c r="J31" s="15">
        <v>0</v>
      </c>
      <c r="K31" s="15">
        <v>4</v>
      </c>
      <c r="L31" s="15">
        <v>0</v>
      </c>
      <c r="M31" s="15">
        <v>3</v>
      </c>
      <c r="N31" s="15">
        <v>0</v>
      </c>
      <c r="O31" s="15">
        <v>4</v>
      </c>
      <c r="P31" s="15">
        <f t="shared" si="0"/>
        <v>27</v>
      </c>
      <c r="Q31" s="15"/>
      <c r="R31" s="15"/>
      <c r="S31" s="15"/>
      <c r="T31" s="15" t="s">
        <v>164</v>
      </c>
    </row>
    <row r="32" spans="1:20" ht="18.75" x14ac:dyDescent="0.25">
      <c r="A32" s="15" t="s">
        <v>11</v>
      </c>
      <c r="B32" s="15">
        <v>14</v>
      </c>
      <c r="C32" s="1" t="s">
        <v>147</v>
      </c>
      <c r="D32" s="15">
        <v>5309014</v>
      </c>
      <c r="E32" s="15" t="s">
        <v>167</v>
      </c>
      <c r="F32" s="15" t="s">
        <v>163</v>
      </c>
      <c r="G32" s="15">
        <v>9</v>
      </c>
      <c r="H32" s="15">
        <v>9</v>
      </c>
      <c r="I32" s="15">
        <v>6</v>
      </c>
      <c r="J32" s="15">
        <v>4</v>
      </c>
      <c r="K32" s="15">
        <v>3</v>
      </c>
      <c r="L32" s="15">
        <v>12</v>
      </c>
      <c r="M32" s="15">
        <v>6</v>
      </c>
      <c r="N32" s="15">
        <v>2</v>
      </c>
      <c r="O32" s="15">
        <v>13</v>
      </c>
      <c r="P32" s="15">
        <f t="shared" si="0"/>
        <v>55</v>
      </c>
      <c r="Q32" s="15"/>
      <c r="R32" s="15"/>
      <c r="S32" s="15"/>
      <c r="T32" s="15" t="s">
        <v>164</v>
      </c>
    </row>
    <row r="33" spans="1:20" ht="18.75" x14ac:dyDescent="0.3">
      <c r="A33" s="25" t="s">
        <v>11</v>
      </c>
      <c r="B33" s="25">
        <v>15</v>
      </c>
      <c r="C33" s="1" t="s">
        <v>147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1" t="s">
        <v>168</v>
      </c>
    </row>
    <row r="34" spans="1:20" ht="18.75" x14ac:dyDescent="0.3">
      <c r="A34" s="25" t="s">
        <v>11</v>
      </c>
      <c r="B34" s="25">
        <v>16</v>
      </c>
      <c r="C34" s="1" t="s">
        <v>147</v>
      </c>
      <c r="D34" s="25">
        <v>5309016</v>
      </c>
      <c r="E34" s="25" t="s">
        <v>169</v>
      </c>
      <c r="F34" s="25" t="s">
        <v>170</v>
      </c>
      <c r="G34" s="25">
        <v>9</v>
      </c>
      <c r="H34" s="25">
        <v>9</v>
      </c>
      <c r="I34" s="25">
        <v>7</v>
      </c>
      <c r="J34" s="25">
        <v>8</v>
      </c>
      <c r="K34" s="25">
        <v>6</v>
      </c>
      <c r="L34" s="25">
        <v>0</v>
      </c>
      <c r="M34" s="25">
        <v>7</v>
      </c>
      <c r="N34" s="25">
        <v>7</v>
      </c>
      <c r="O34" s="25">
        <v>0</v>
      </c>
      <c r="P34" s="25">
        <f>SUM(H34:O34)</f>
        <v>44</v>
      </c>
      <c r="Q34" s="25"/>
      <c r="R34" s="25"/>
      <c r="S34" s="25"/>
      <c r="T34" s="25" t="s">
        <v>171</v>
      </c>
    </row>
    <row r="35" spans="1:20" ht="18.75" x14ac:dyDescent="0.3">
      <c r="A35" s="25" t="s">
        <v>11</v>
      </c>
      <c r="B35" s="25">
        <v>17</v>
      </c>
      <c r="C35" s="1" t="s">
        <v>147</v>
      </c>
      <c r="D35" s="25">
        <v>5309017</v>
      </c>
      <c r="E35" s="25" t="s">
        <v>172</v>
      </c>
      <c r="F35" s="25" t="s">
        <v>170</v>
      </c>
      <c r="G35" s="25">
        <v>9</v>
      </c>
      <c r="H35" s="25">
        <v>9</v>
      </c>
      <c r="I35" s="25">
        <v>7</v>
      </c>
      <c r="J35" s="25">
        <v>8</v>
      </c>
      <c r="K35" s="25">
        <v>6</v>
      </c>
      <c r="L35" s="25">
        <v>3</v>
      </c>
      <c r="M35" s="25">
        <v>6</v>
      </c>
      <c r="N35" s="25">
        <v>4</v>
      </c>
      <c r="O35" s="25">
        <v>3</v>
      </c>
      <c r="P35" s="25">
        <f>SUM(H35:O35)</f>
        <v>46</v>
      </c>
      <c r="Q35" s="25"/>
      <c r="R35" s="25"/>
      <c r="S35" s="25"/>
      <c r="T35" s="25" t="s">
        <v>171</v>
      </c>
    </row>
    <row r="36" spans="1:20" ht="18.75" x14ac:dyDescent="0.3">
      <c r="A36" s="25" t="s">
        <v>11</v>
      </c>
      <c r="B36" s="25">
        <v>18</v>
      </c>
      <c r="C36" s="1" t="s">
        <v>147</v>
      </c>
      <c r="D36" s="25">
        <v>5309018</v>
      </c>
      <c r="E36" s="25" t="s">
        <v>173</v>
      </c>
      <c r="F36" s="25" t="s">
        <v>170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 t="s">
        <v>174</v>
      </c>
      <c r="R36" s="25"/>
      <c r="S36" s="25"/>
      <c r="T36" s="25" t="s">
        <v>171</v>
      </c>
    </row>
    <row r="37" spans="1:20" ht="18.75" x14ac:dyDescent="0.3">
      <c r="A37" s="25" t="s">
        <v>11</v>
      </c>
      <c r="B37" s="25">
        <v>19</v>
      </c>
      <c r="C37" s="26" t="s">
        <v>147</v>
      </c>
      <c r="D37" s="25">
        <v>5309020</v>
      </c>
      <c r="E37" s="25" t="s">
        <v>175</v>
      </c>
      <c r="F37" s="26" t="s">
        <v>176</v>
      </c>
      <c r="G37" s="25">
        <v>9</v>
      </c>
      <c r="H37" s="25">
        <v>10</v>
      </c>
      <c r="I37" s="25">
        <v>10</v>
      </c>
      <c r="J37" s="25">
        <v>6</v>
      </c>
      <c r="K37" s="25">
        <v>6</v>
      </c>
      <c r="L37" s="25">
        <v>0</v>
      </c>
      <c r="M37" s="25">
        <v>8</v>
      </c>
      <c r="N37" s="25">
        <v>7</v>
      </c>
      <c r="O37" s="25">
        <v>21</v>
      </c>
      <c r="P37" s="25">
        <f t="shared" ref="P37:P63" si="1">SUM(H37:O37)</f>
        <v>68</v>
      </c>
      <c r="Q37" s="25"/>
      <c r="R37" s="25"/>
      <c r="S37" s="25"/>
      <c r="T37" s="25" t="s">
        <v>177</v>
      </c>
    </row>
    <row r="38" spans="1:20" ht="18.75" x14ac:dyDescent="0.3">
      <c r="A38" s="25" t="s">
        <v>11</v>
      </c>
      <c r="B38" s="25">
        <v>20</v>
      </c>
      <c r="C38" s="26" t="s">
        <v>147</v>
      </c>
      <c r="D38" s="25">
        <v>5309021</v>
      </c>
      <c r="E38" s="25" t="s">
        <v>178</v>
      </c>
      <c r="F38" s="26" t="s">
        <v>176</v>
      </c>
      <c r="G38" s="25">
        <v>9</v>
      </c>
      <c r="H38" s="25">
        <v>10</v>
      </c>
      <c r="I38" s="25">
        <v>9</v>
      </c>
      <c r="J38" s="25">
        <v>6</v>
      </c>
      <c r="K38" s="25">
        <v>6</v>
      </c>
      <c r="L38" s="25">
        <v>0</v>
      </c>
      <c r="M38" s="25">
        <v>8</v>
      </c>
      <c r="N38" s="25">
        <v>4</v>
      </c>
      <c r="O38" s="25">
        <v>24</v>
      </c>
      <c r="P38" s="25">
        <f t="shared" si="1"/>
        <v>67</v>
      </c>
      <c r="Q38" s="25"/>
      <c r="R38" s="25"/>
      <c r="S38" s="25"/>
      <c r="T38" s="25" t="s">
        <v>177</v>
      </c>
    </row>
    <row r="39" spans="1:20" ht="18.75" x14ac:dyDescent="0.3">
      <c r="A39" s="25" t="s">
        <v>11</v>
      </c>
      <c r="B39" s="25">
        <v>21</v>
      </c>
      <c r="C39" s="26" t="s">
        <v>147</v>
      </c>
      <c r="D39" s="25">
        <v>5309022</v>
      </c>
      <c r="E39" s="25" t="s">
        <v>179</v>
      </c>
      <c r="F39" s="26" t="s">
        <v>176</v>
      </c>
      <c r="G39" s="25">
        <v>9</v>
      </c>
      <c r="H39" s="25">
        <v>10</v>
      </c>
      <c r="I39" s="25">
        <v>10</v>
      </c>
      <c r="J39" s="25">
        <v>6</v>
      </c>
      <c r="K39" s="25">
        <v>7</v>
      </c>
      <c r="L39" s="25">
        <v>2</v>
      </c>
      <c r="M39" s="25">
        <v>8</v>
      </c>
      <c r="N39" s="25">
        <v>6</v>
      </c>
      <c r="O39" s="25">
        <v>5</v>
      </c>
      <c r="P39" s="25">
        <f t="shared" si="1"/>
        <v>54</v>
      </c>
      <c r="Q39" s="25"/>
      <c r="R39" s="25"/>
      <c r="S39" s="25"/>
      <c r="T39" s="25" t="s">
        <v>177</v>
      </c>
    </row>
    <row r="40" spans="1:20" ht="18.75" x14ac:dyDescent="0.3">
      <c r="A40" s="25" t="s">
        <v>11</v>
      </c>
      <c r="B40" s="25">
        <v>22</v>
      </c>
      <c r="C40" s="26" t="s">
        <v>147</v>
      </c>
      <c r="D40" s="25">
        <v>5309019</v>
      </c>
      <c r="E40" s="25" t="s">
        <v>180</v>
      </c>
      <c r="F40" s="26" t="s">
        <v>176</v>
      </c>
      <c r="G40" s="25">
        <v>9</v>
      </c>
      <c r="H40" s="25">
        <v>10</v>
      </c>
      <c r="I40" s="25">
        <v>9</v>
      </c>
      <c r="J40" s="25">
        <v>6</v>
      </c>
      <c r="K40" s="25">
        <v>4</v>
      </c>
      <c r="L40" s="25">
        <v>0</v>
      </c>
      <c r="M40" s="25">
        <v>8</v>
      </c>
      <c r="N40" s="25">
        <v>6</v>
      </c>
      <c r="O40" s="25">
        <v>22</v>
      </c>
      <c r="P40" s="25">
        <f t="shared" si="1"/>
        <v>65</v>
      </c>
      <c r="Q40" s="25"/>
      <c r="R40" s="25"/>
      <c r="S40" s="25"/>
      <c r="T40" s="25" t="s">
        <v>177</v>
      </c>
    </row>
    <row r="41" spans="1:20" ht="18.75" x14ac:dyDescent="0.3">
      <c r="A41" s="18" t="s">
        <v>322</v>
      </c>
      <c r="B41" s="18">
        <v>1</v>
      </c>
      <c r="C41" s="18" t="s">
        <v>323</v>
      </c>
      <c r="D41" s="18">
        <v>7009008</v>
      </c>
      <c r="E41" s="18" t="s">
        <v>324</v>
      </c>
      <c r="F41" s="18" t="s">
        <v>325</v>
      </c>
      <c r="G41" s="18">
        <v>9</v>
      </c>
      <c r="H41" s="25">
        <v>7</v>
      </c>
      <c r="I41" s="25">
        <v>7</v>
      </c>
      <c r="J41" s="25">
        <v>0</v>
      </c>
      <c r="K41" s="25">
        <v>5</v>
      </c>
      <c r="L41" s="25">
        <v>2</v>
      </c>
      <c r="M41" s="25">
        <v>8</v>
      </c>
      <c r="N41" s="25">
        <v>0</v>
      </c>
      <c r="O41" s="25">
        <v>14</v>
      </c>
      <c r="P41" s="25">
        <f t="shared" si="1"/>
        <v>43</v>
      </c>
      <c r="Q41" s="25"/>
      <c r="R41" s="25"/>
      <c r="S41" s="25"/>
      <c r="T41" s="18" t="s">
        <v>364</v>
      </c>
    </row>
    <row r="42" spans="1:20" ht="18.75" x14ac:dyDescent="0.3">
      <c r="A42" s="18" t="s">
        <v>322</v>
      </c>
      <c r="B42" s="34">
        <v>2</v>
      </c>
      <c r="C42" s="26" t="s">
        <v>323</v>
      </c>
      <c r="D42" s="25">
        <v>7009011</v>
      </c>
      <c r="E42" s="34" t="s">
        <v>326</v>
      </c>
      <c r="F42" s="34" t="s">
        <v>325</v>
      </c>
      <c r="G42" s="34">
        <v>9</v>
      </c>
      <c r="H42" s="34">
        <v>8</v>
      </c>
      <c r="I42" s="25">
        <v>7</v>
      </c>
      <c r="J42" s="25">
        <v>2</v>
      </c>
      <c r="K42" s="25">
        <v>1</v>
      </c>
      <c r="L42" s="25">
        <v>0</v>
      </c>
      <c r="M42" s="25">
        <v>7</v>
      </c>
      <c r="N42" s="25">
        <v>0</v>
      </c>
      <c r="O42" s="25">
        <v>13</v>
      </c>
      <c r="P42" s="25">
        <f t="shared" si="1"/>
        <v>38</v>
      </c>
      <c r="Q42" s="25"/>
      <c r="R42" s="25"/>
      <c r="S42" s="25"/>
      <c r="T42" s="34" t="s">
        <v>364</v>
      </c>
    </row>
    <row r="43" spans="1:20" ht="18.75" x14ac:dyDescent="0.3">
      <c r="A43" s="18" t="s">
        <v>322</v>
      </c>
      <c r="B43" s="34">
        <v>3</v>
      </c>
      <c r="C43" s="26" t="s">
        <v>323</v>
      </c>
      <c r="D43" s="25">
        <v>7009010</v>
      </c>
      <c r="E43" s="34" t="s">
        <v>327</v>
      </c>
      <c r="F43" s="34" t="s">
        <v>325</v>
      </c>
      <c r="G43" s="34">
        <v>9</v>
      </c>
      <c r="H43" s="34">
        <v>7</v>
      </c>
      <c r="I43" s="25">
        <v>6</v>
      </c>
      <c r="J43" s="25">
        <v>2</v>
      </c>
      <c r="K43" s="25">
        <v>1</v>
      </c>
      <c r="L43" s="25">
        <v>0</v>
      </c>
      <c r="M43" s="25">
        <v>10</v>
      </c>
      <c r="N43" s="25">
        <v>0</v>
      </c>
      <c r="O43" s="25">
        <v>12</v>
      </c>
      <c r="P43" s="25">
        <f t="shared" si="1"/>
        <v>38</v>
      </c>
      <c r="Q43" s="25"/>
      <c r="R43" s="25"/>
      <c r="S43" s="25"/>
      <c r="T43" s="34" t="s">
        <v>364</v>
      </c>
    </row>
    <row r="44" spans="1:20" ht="18.75" x14ac:dyDescent="0.3">
      <c r="A44" s="18" t="s">
        <v>322</v>
      </c>
      <c r="B44" s="34">
        <v>4</v>
      </c>
      <c r="C44" s="26" t="s">
        <v>323</v>
      </c>
      <c r="D44" s="25">
        <v>7009009</v>
      </c>
      <c r="E44" s="34" t="s">
        <v>328</v>
      </c>
      <c r="F44" s="34" t="s">
        <v>325</v>
      </c>
      <c r="G44" s="34">
        <v>9</v>
      </c>
      <c r="H44" s="34">
        <v>6</v>
      </c>
      <c r="I44" s="25">
        <v>7</v>
      </c>
      <c r="J44" s="25">
        <v>0</v>
      </c>
      <c r="K44" s="25">
        <v>0</v>
      </c>
      <c r="L44" s="25">
        <v>0</v>
      </c>
      <c r="M44" s="25">
        <v>7</v>
      </c>
      <c r="N44" s="25">
        <v>1</v>
      </c>
      <c r="O44" s="25">
        <v>8</v>
      </c>
      <c r="P44" s="25">
        <f t="shared" si="1"/>
        <v>29</v>
      </c>
      <c r="Q44" s="25"/>
      <c r="R44" s="25"/>
      <c r="S44" s="25"/>
      <c r="T44" s="34" t="s">
        <v>364</v>
      </c>
    </row>
    <row r="45" spans="1:20" ht="18.75" x14ac:dyDescent="0.3">
      <c r="A45" s="18" t="s">
        <v>322</v>
      </c>
      <c r="B45" s="34">
        <v>5</v>
      </c>
      <c r="C45" s="26" t="s">
        <v>323</v>
      </c>
      <c r="D45" s="25">
        <v>7009007</v>
      </c>
      <c r="E45" s="34" t="s">
        <v>329</v>
      </c>
      <c r="F45" s="34" t="s">
        <v>325</v>
      </c>
      <c r="G45" s="34">
        <v>9</v>
      </c>
      <c r="H45" s="34">
        <v>5</v>
      </c>
      <c r="I45" s="25">
        <v>7</v>
      </c>
      <c r="J45" s="25">
        <v>2</v>
      </c>
      <c r="K45" s="25">
        <v>1</v>
      </c>
      <c r="L45" s="25">
        <v>0</v>
      </c>
      <c r="M45" s="25">
        <v>7</v>
      </c>
      <c r="N45" s="25">
        <v>2</v>
      </c>
      <c r="O45" s="25">
        <v>15</v>
      </c>
      <c r="P45" s="25">
        <f t="shared" si="1"/>
        <v>39</v>
      </c>
      <c r="Q45" s="25"/>
      <c r="R45" s="25"/>
      <c r="S45" s="25"/>
      <c r="T45" s="34" t="s">
        <v>364</v>
      </c>
    </row>
    <row r="46" spans="1:20" ht="18.75" x14ac:dyDescent="0.3">
      <c r="A46" s="25" t="s">
        <v>11</v>
      </c>
      <c r="B46" s="25">
        <v>6</v>
      </c>
      <c r="C46" s="26" t="s">
        <v>330</v>
      </c>
      <c r="D46" s="25">
        <v>7009033</v>
      </c>
      <c r="E46" s="25" t="s">
        <v>331</v>
      </c>
      <c r="F46" s="25" t="s">
        <v>332</v>
      </c>
      <c r="G46" s="25">
        <v>9</v>
      </c>
      <c r="H46" s="25">
        <v>7</v>
      </c>
      <c r="I46" s="25">
        <v>7</v>
      </c>
      <c r="J46" s="25">
        <v>8</v>
      </c>
      <c r="K46" s="25">
        <v>4</v>
      </c>
      <c r="L46" s="25">
        <v>12</v>
      </c>
      <c r="M46" s="25">
        <v>8</v>
      </c>
      <c r="N46" s="25">
        <v>7</v>
      </c>
      <c r="O46" s="25">
        <v>24</v>
      </c>
      <c r="P46" s="25">
        <f t="shared" si="1"/>
        <v>77</v>
      </c>
      <c r="Q46" s="25"/>
      <c r="R46" s="25"/>
      <c r="S46" s="25"/>
      <c r="T46" s="34" t="s">
        <v>365</v>
      </c>
    </row>
    <row r="47" spans="1:20" ht="18.75" x14ac:dyDescent="0.3">
      <c r="A47" s="25" t="s">
        <v>11</v>
      </c>
      <c r="B47" s="25">
        <v>7</v>
      </c>
      <c r="C47" s="26" t="s">
        <v>330</v>
      </c>
      <c r="D47" s="25">
        <v>7009032</v>
      </c>
      <c r="E47" s="25" t="s">
        <v>333</v>
      </c>
      <c r="F47" s="25" t="s">
        <v>332</v>
      </c>
      <c r="G47" s="25">
        <v>9</v>
      </c>
      <c r="H47" s="25">
        <v>8</v>
      </c>
      <c r="I47" s="25">
        <v>5</v>
      </c>
      <c r="J47" s="25">
        <v>2</v>
      </c>
      <c r="K47" s="25">
        <v>0</v>
      </c>
      <c r="L47" s="25">
        <v>6</v>
      </c>
      <c r="M47" s="25">
        <v>1</v>
      </c>
      <c r="N47" s="25">
        <v>0</v>
      </c>
      <c r="O47" s="25">
        <v>8</v>
      </c>
      <c r="P47" s="25">
        <f t="shared" si="1"/>
        <v>30</v>
      </c>
      <c r="Q47" s="25"/>
      <c r="R47" s="25"/>
      <c r="S47" s="25"/>
      <c r="T47" s="34" t="s">
        <v>365</v>
      </c>
    </row>
    <row r="48" spans="1:20" ht="18.75" x14ac:dyDescent="0.3">
      <c r="A48" s="25" t="s">
        <v>11</v>
      </c>
      <c r="B48" s="25">
        <v>8</v>
      </c>
      <c r="C48" s="26" t="s">
        <v>330</v>
      </c>
      <c r="D48" s="25">
        <v>7009034</v>
      </c>
      <c r="E48" s="25" t="s">
        <v>334</v>
      </c>
      <c r="F48" s="25" t="s">
        <v>332</v>
      </c>
      <c r="G48" s="25">
        <v>9</v>
      </c>
      <c r="H48" s="25">
        <v>6</v>
      </c>
      <c r="I48" s="25">
        <v>8</v>
      </c>
      <c r="J48" s="25">
        <v>4</v>
      </c>
      <c r="K48" s="25">
        <v>6</v>
      </c>
      <c r="L48" s="25">
        <v>12</v>
      </c>
      <c r="M48" s="25">
        <v>8</v>
      </c>
      <c r="N48" s="25">
        <v>3</v>
      </c>
      <c r="O48" s="25">
        <v>22</v>
      </c>
      <c r="P48" s="25">
        <f t="shared" si="1"/>
        <v>69</v>
      </c>
      <c r="Q48" s="25"/>
      <c r="R48" s="25"/>
      <c r="S48" s="25"/>
      <c r="T48" s="34" t="s">
        <v>365</v>
      </c>
    </row>
    <row r="49" spans="1:20" ht="18.75" x14ac:dyDescent="0.3">
      <c r="A49" s="25" t="s">
        <v>11</v>
      </c>
      <c r="B49" s="25">
        <v>9</v>
      </c>
      <c r="C49" s="26" t="s">
        <v>330</v>
      </c>
      <c r="D49" s="25">
        <v>7009031</v>
      </c>
      <c r="E49" s="25" t="s">
        <v>335</v>
      </c>
      <c r="F49" s="25" t="s">
        <v>332</v>
      </c>
      <c r="G49" s="25">
        <v>9</v>
      </c>
      <c r="H49" s="25">
        <v>8</v>
      </c>
      <c r="I49" s="25">
        <v>7</v>
      </c>
      <c r="J49" s="25">
        <v>8</v>
      </c>
      <c r="K49" s="25">
        <v>5</v>
      </c>
      <c r="L49" s="25">
        <v>12</v>
      </c>
      <c r="M49" s="25">
        <v>8</v>
      </c>
      <c r="N49" s="25">
        <v>8</v>
      </c>
      <c r="O49" s="25">
        <v>6</v>
      </c>
      <c r="P49" s="25">
        <f t="shared" si="1"/>
        <v>62</v>
      </c>
      <c r="Q49" s="25"/>
      <c r="R49" s="25"/>
      <c r="S49" s="25"/>
      <c r="T49" s="34" t="s">
        <v>365</v>
      </c>
    </row>
    <row r="50" spans="1:20" ht="18.75" x14ac:dyDescent="0.3">
      <c r="A50" s="25" t="s">
        <v>11</v>
      </c>
      <c r="B50" s="25">
        <v>10</v>
      </c>
      <c r="C50" s="26" t="s">
        <v>330</v>
      </c>
      <c r="D50" s="25">
        <v>7009020</v>
      </c>
      <c r="E50" s="25" t="s">
        <v>336</v>
      </c>
      <c r="F50" s="25" t="s">
        <v>337</v>
      </c>
      <c r="G50" s="25">
        <v>9</v>
      </c>
      <c r="H50" s="25">
        <v>7</v>
      </c>
      <c r="I50" s="25">
        <v>8</v>
      </c>
      <c r="J50" s="25">
        <v>8</v>
      </c>
      <c r="K50" s="25">
        <v>7</v>
      </c>
      <c r="L50" s="25">
        <v>0</v>
      </c>
      <c r="M50" s="25">
        <v>5</v>
      </c>
      <c r="N50" s="25">
        <v>8</v>
      </c>
      <c r="O50" s="25">
        <v>2</v>
      </c>
      <c r="P50" s="25">
        <f t="shared" si="1"/>
        <v>45</v>
      </c>
      <c r="Q50" s="25"/>
      <c r="R50" s="25"/>
      <c r="S50" s="25"/>
      <c r="T50" s="34" t="s">
        <v>366</v>
      </c>
    </row>
    <row r="51" spans="1:20" ht="18.75" x14ac:dyDescent="0.3">
      <c r="A51" s="25" t="s">
        <v>11</v>
      </c>
      <c r="B51" s="25">
        <v>11</v>
      </c>
      <c r="C51" s="26" t="s">
        <v>330</v>
      </c>
      <c r="D51" s="25">
        <v>7009021</v>
      </c>
      <c r="E51" s="25" t="s">
        <v>338</v>
      </c>
      <c r="F51" s="25" t="s">
        <v>337</v>
      </c>
      <c r="G51" s="25">
        <v>9</v>
      </c>
      <c r="H51" s="25">
        <v>7</v>
      </c>
      <c r="I51" s="25">
        <v>6</v>
      </c>
      <c r="J51" s="25">
        <v>0</v>
      </c>
      <c r="K51" s="25">
        <v>0</v>
      </c>
      <c r="L51" s="25">
        <v>0</v>
      </c>
      <c r="M51" s="25">
        <v>5</v>
      </c>
      <c r="N51" s="25">
        <v>0</v>
      </c>
      <c r="O51" s="25">
        <v>7</v>
      </c>
      <c r="P51" s="25">
        <f t="shared" si="1"/>
        <v>25</v>
      </c>
      <c r="Q51" s="25"/>
      <c r="R51" s="25"/>
      <c r="S51" s="25"/>
      <c r="T51" s="34" t="s">
        <v>366</v>
      </c>
    </row>
    <row r="52" spans="1:20" ht="18.75" x14ac:dyDescent="0.3">
      <c r="A52" s="25" t="s">
        <v>11</v>
      </c>
      <c r="B52" s="25">
        <v>12</v>
      </c>
      <c r="C52" s="26" t="s">
        <v>330</v>
      </c>
      <c r="D52" s="25">
        <v>7009022</v>
      </c>
      <c r="E52" s="25" t="s">
        <v>339</v>
      </c>
      <c r="F52" s="25" t="s">
        <v>337</v>
      </c>
      <c r="G52" s="25">
        <v>9</v>
      </c>
      <c r="H52" s="25">
        <v>8</v>
      </c>
      <c r="I52" s="25">
        <v>7</v>
      </c>
      <c r="J52" s="25">
        <v>4</v>
      </c>
      <c r="K52" s="25">
        <v>6</v>
      </c>
      <c r="L52" s="25">
        <v>2</v>
      </c>
      <c r="M52" s="25">
        <v>6</v>
      </c>
      <c r="N52" s="25">
        <v>2</v>
      </c>
      <c r="O52" s="25">
        <v>3</v>
      </c>
      <c r="P52" s="25">
        <f t="shared" si="1"/>
        <v>38</v>
      </c>
      <c r="Q52" s="25"/>
      <c r="R52" s="25"/>
      <c r="S52" s="25"/>
      <c r="T52" s="34" t="s">
        <v>366</v>
      </c>
    </row>
    <row r="53" spans="1:20" ht="18.75" x14ac:dyDescent="0.3">
      <c r="A53" s="25" t="s">
        <v>11</v>
      </c>
      <c r="B53" s="25">
        <v>13</v>
      </c>
      <c r="C53" s="26" t="s">
        <v>330</v>
      </c>
      <c r="D53" s="25">
        <v>7009023</v>
      </c>
      <c r="E53" s="25" t="s">
        <v>340</v>
      </c>
      <c r="F53" s="25" t="s">
        <v>337</v>
      </c>
      <c r="G53" s="25">
        <v>9</v>
      </c>
      <c r="H53" s="25">
        <v>7</v>
      </c>
      <c r="I53" s="25">
        <v>8</v>
      </c>
      <c r="J53" s="25">
        <v>3</v>
      </c>
      <c r="K53" s="25">
        <v>0</v>
      </c>
      <c r="L53" s="25">
        <v>0</v>
      </c>
      <c r="M53" s="25">
        <v>7</v>
      </c>
      <c r="N53" s="25">
        <v>2</v>
      </c>
      <c r="O53" s="25">
        <v>4</v>
      </c>
      <c r="P53" s="25">
        <f t="shared" si="1"/>
        <v>31</v>
      </c>
      <c r="Q53" s="25"/>
      <c r="R53" s="25"/>
      <c r="S53" s="25"/>
      <c r="T53" s="34" t="s">
        <v>366</v>
      </c>
    </row>
    <row r="54" spans="1:20" ht="18.75" x14ac:dyDescent="0.3">
      <c r="A54" s="25" t="s">
        <v>11</v>
      </c>
      <c r="B54" s="25">
        <v>14</v>
      </c>
      <c r="C54" s="26" t="s">
        <v>330</v>
      </c>
      <c r="D54" s="25">
        <v>7009024</v>
      </c>
      <c r="E54" s="25" t="s">
        <v>341</v>
      </c>
      <c r="F54" s="25" t="s">
        <v>337</v>
      </c>
      <c r="G54" s="25">
        <v>9</v>
      </c>
      <c r="H54" s="25">
        <v>8</v>
      </c>
      <c r="I54" s="25">
        <v>4</v>
      </c>
      <c r="J54" s="25">
        <v>4</v>
      </c>
      <c r="K54" s="25">
        <v>4</v>
      </c>
      <c r="L54" s="25">
        <v>4</v>
      </c>
      <c r="M54" s="25">
        <v>7</v>
      </c>
      <c r="N54" s="25">
        <v>5</v>
      </c>
      <c r="O54" s="25">
        <v>5</v>
      </c>
      <c r="P54" s="25">
        <f t="shared" si="1"/>
        <v>41</v>
      </c>
      <c r="Q54" s="25"/>
      <c r="R54" s="25"/>
      <c r="S54" s="25"/>
      <c r="T54" s="34" t="s">
        <v>366</v>
      </c>
    </row>
    <row r="55" spans="1:20" ht="18.75" x14ac:dyDescent="0.3">
      <c r="A55" s="25" t="s">
        <v>11</v>
      </c>
      <c r="B55" s="25">
        <v>15</v>
      </c>
      <c r="C55" s="26" t="s">
        <v>330</v>
      </c>
      <c r="D55" s="25">
        <v>7009025</v>
      </c>
      <c r="E55" s="25" t="s">
        <v>342</v>
      </c>
      <c r="F55" s="25" t="s">
        <v>337</v>
      </c>
      <c r="G55" s="25">
        <v>9</v>
      </c>
      <c r="H55" s="25">
        <v>9</v>
      </c>
      <c r="I55" s="25">
        <v>8</v>
      </c>
      <c r="J55" s="25">
        <v>2</v>
      </c>
      <c r="K55" s="25">
        <v>3</v>
      </c>
      <c r="L55" s="25">
        <v>0</v>
      </c>
      <c r="M55" s="25">
        <v>5</v>
      </c>
      <c r="N55" s="25">
        <v>3</v>
      </c>
      <c r="O55" s="25">
        <v>11</v>
      </c>
      <c r="P55" s="25">
        <f t="shared" si="1"/>
        <v>41</v>
      </c>
      <c r="Q55" s="25"/>
      <c r="R55" s="25"/>
      <c r="S55" s="25"/>
      <c r="T55" s="34" t="s">
        <v>366</v>
      </c>
    </row>
    <row r="56" spans="1:20" ht="18.75" x14ac:dyDescent="0.3">
      <c r="A56" s="25" t="s">
        <v>11</v>
      </c>
      <c r="B56" s="25">
        <v>16</v>
      </c>
      <c r="C56" s="26" t="s">
        <v>330</v>
      </c>
      <c r="D56" s="25">
        <v>7009026</v>
      </c>
      <c r="E56" s="25" t="s">
        <v>343</v>
      </c>
      <c r="F56" s="25" t="s">
        <v>337</v>
      </c>
      <c r="G56" s="25">
        <v>9</v>
      </c>
      <c r="H56" s="25">
        <v>8</v>
      </c>
      <c r="I56" s="25">
        <v>6</v>
      </c>
      <c r="J56" s="25">
        <v>2</v>
      </c>
      <c r="K56" s="25">
        <v>0</v>
      </c>
      <c r="L56" s="25">
        <v>10</v>
      </c>
      <c r="M56" s="25">
        <v>7</v>
      </c>
      <c r="N56" s="25">
        <v>0</v>
      </c>
      <c r="O56" s="25">
        <v>7</v>
      </c>
      <c r="P56" s="25">
        <f t="shared" si="1"/>
        <v>40</v>
      </c>
      <c r="Q56" s="25"/>
      <c r="R56" s="25"/>
      <c r="S56" s="25"/>
      <c r="T56" s="34" t="s">
        <v>366</v>
      </c>
    </row>
    <row r="57" spans="1:20" ht="18.75" x14ac:dyDescent="0.3">
      <c r="A57" s="25" t="s">
        <v>11</v>
      </c>
      <c r="B57" s="25">
        <v>17</v>
      </c>
      <c r="C57" s="26" t="s">
        <v>330</v>
      </c>
      <c r="D57" s="25">
        <v>7009027</v>
      </c>
      <c r="E57" s="25" t="s">
        <v>344</v>
      </c>
      <c r="F57" s="25" t="s">
        <v>337</v>
      </c>
      <c r="G57" s="25">
        <v>9</v>
      </c>
      <c r="H57" s="25">
        <v>7</v>
      </c>
      <c r="I57" s="25">
        <v>6</v>
      </c>
      <c r="J57" s="25">
        <v>2</v>
      </c>
      <c r="K57" s="25">
        <v>5</v>
      </c>
      <c r="L57" s="25">
        <v>2</v>
      </c>
      <c r="M57" s="25">
        <v>6</v>
      </c>
      <c r="N57" s="25">
        <v>1</v>
      </c>
      <c r="O57" s="25">
        <v>13</v>
      </c>
      <c r="P57" s="25">
        <f t="shared" si="1"/>
        <v>42</v>
      </c>
      <c r="Q57" s="25"/>
      <c r="R57" s="25"/>
      <c r="S57" s="25"/>
      <c r="T57" s="34" t="s">
        <v>366</v>
      </c>
    </row>
    <row r="58" spans="1:20" ht="18.75" x14ac:dyDescent="0.3">
      <c r="A58" s="25" t="s">
        <v>11</v>
      </c>
      <c r="B58" s="25">
        <v>18</v>
      </c>
      <c r="C58" s="26" t="s">
        <v>330</v>
      </c>
      <c r="D58" s="25">
        <v>7009028</v>
      </c>
      <c r="E58" s="25" t="s">
        <v>345</v>
      </c>
      <c r="F58" s="25" t="s">
        <v>337</v>
      </c>
      <c r="G58" s="25">
        <v>9</v>
      </c>
      <c r="H58" s="25">
        <v>8</v>
      </c>
      <c r="I58" s="25">
        <v>7</v>
      </c>
      <c r="J58" s="25">
        <v>2</v>
      </c>
      <c r="K58" s="25">
        <v>3</v>
      </c>
      <c r="L58" s="25">
        <v>4</v>
      </c>
      <c r="M58" s="25">
        <v>6</v>
      </c>
      <c r="N58" s="25">
        <v>2</v>
      </c>
      <c r="O58" s="25">
        <v>9</v>
      </c>
      <c r="P58" s="25">
        <f t="shared" si="1"/>
        <v>41</v>
      </c>
      <c r="Q58" s="25"/>
      <c r="R58" s="25"/>
      <c r="S58" s="25"/>
      <c r="T58" s="34" t="s">
        <v>366</v>
      </c>
    </row>
    <row r="59" spans="1:20" ht="18.75" x14ac:dyDescent="0.3">
      <c r="A59" s="25" t="s">
        <v>11</v>
      </c>
      <c r="B59" s="25">
        <v>19</v>
      </c>
      <c r="C59" s="26" t="s">
        <v>330</v>
      </c>
      <c r="D59" s="25">
        <v>7009029</v>
      </c>
      <c r="E59" s="25" t="s">
        <v>346</v>
      </c>
      <c r="F59" s="25" t="s">
        <v>337</v>
      </c>
      <c r="G59" s="25">
        <v>9</v>
      </c>
      <c r="H59" s="25">
        <v>9</v>
      </c>
      <c r="I59" s="25">
        <v>8</v>
      </c>
      <c r="J59" s="25">
        <v>2</v>
      </c>
      <c r="K59" s="25">
        <v>4</v>
      </c>
      <c r="L59" s="25">
        <v>8</v>
      </c>
      <c r="M59" s="25">
        <v>7</v>
      </c>
      <c r="N59" s="25">
        <v>0</v>
      </c>
      <c r="O59" s="25">
        <v>3</v>
      </c>
      <c r="P59" s="25">
        <f t="shared" si="1"/>
        <v>41</v>
      </c>
      <c r="Q59" s="25"/>
      <c r="R59" s="25"/>
      <c r="S59" s="25"/>
      <c r="T59" s="34" t="s">
        <v>366</v>
      </c>
    </row>
    <row r="60" spans="1:20" ht="18.75" x14ac:dyDescent="0.3">
      <c r="A60" s="25" t="s">
        <v>11</v>
      </c>
      <c r="B60" s="25">
        <v>20</v>
      </c>
      <c r="C60" s="26" t="s">
        <v>330</v>
      </c>
      <c r="D60" s="25">
        <v>7009030</v>
      </c>
      <c r="E60" s="25" t="s">
        <v>347</v>
      </c>
      <c r="F60" s="25" t="s">
        <v>337</v>
      </c>
      <c r="G60" s="25">
        <v>9</v>
      </c>
      <c r="H60" s="25">
        <v>9</v>
      </c>
      <c r="I60" s="25">
        <v>8</v>
      </c>
      <c r="J60" s="25">
        <v>2</v>
      </c>
      <c r="K60" s="25">
        <v>3</v>
      </c>
      <c r="L60" s="25">
        <v>0</v>
      </c>
      <c r="M60" s="25">
        <v>8</v>
      </c>
      <c r="N60" s="25">
        <v>0</v>
      </c>
      <c r="O60" s="25">
        <v>4</v>
      </c>
      <c r="P60" s="25">
        <f t="shared" si="1"/>
        <v>34</v>
      </c>
      <c r="Q60" s="25"/>
      <c r="R60" s="25"/>
      <c r="S60" s="25"/>
      <c r="T60" s="34" t="s">
        <v>366</v>
      </c>
    </row>
    <row r="61" spans="1:20" ht="18.75" x14ac:dyDescent="0.3">
      <c r="A61" s="25" t="s">
        <v>11</v>
      </c>
      <c r="B61" s="25">
        <v>21</v>
      </c>
      <c r="C61" s="26" t="s">
        <v>330</v>
      </c>
      <c r="D61" s="25">
        <v>7009001</v>
      </c>
      <c r="E61" s="25" t="s">
        <v>348</v>
      </c>
      <c r="F61" s="25" t="s">
        <v>349</v>
      </c>
      <c r="G61" s="25">
        <v>9</v>
      </c>
      <c r="H61" s="25">
        <v>8</v>
      </c>
      <c r="I61" s="25">
        <v>8</v>
      </c>
      <c r="J61" s="25">
        <v>2</v>
      </c>
      <c r="K61" s="25">
        <v>7</v>
      </c>
      <c r="L61" s="25">
        <v>0</v>
      </c>
      <c r="M61" s="25">
        <v>0</v>
      </c>
      <c r="N61" s="25">
        <v>0</v>
      </c>
      <c r="O61" s="25">
        <v>0</v>
      </c>
      <c r="P61" s="25">
        <f t="shared" si="1"/>
        <v>25</v>
      </c>
      <c r="Q61" s="25"/>
      <c r="R61" s="25"/>
      <c r="S61" s="25"/>
      <c r="T61" s="34" t="s">
        <v>367</v>
      </c>
    </row>
    <row r="62" spans="1:20" ht="18.75" x14ac:dyDescent="0.3">
      <c r="A62" s="25" t="s">
        <v>11</v>
      </c>
      <c r="B62" s="25">
        <v>22</v>
      </c>
      <c r="C62" s="26" t="s">
        <v>330</v>
      </c>
      <c r="D62" s="25">
        <v>7009002</v>
      </c>
      <c r="E62" s="25" t="s">
        <v>350</v>
      </c>
      <c r="F62" s="25" t="s">
        <v>349</v>
      </c>
      <c r="G62" s="25">
        <v>9</v>
      </c>
      <c r="H62" s="25">
        <v>9</v>
      </c>
      <c r="I62" s="25">
        <v>6</v>
      </c>
      <c r="J62" s="25">
        <v>6</v>
      </c>
      <c r="K62" s="25">
        <v>5</v>
      </c>
      <c r="L62" s="25">
        <v>0</v>
      </c>
      <c r="M62" s="25">
        <v>8</v>
      </c>
      <c r="N62" s="25">
        <v>2</v>
      </c>
      <c r="O62" s="25">
        <v>1</v>
      </c>
      <c r="P62" s="25">
        <f t="shared" si="1"/>
        <v>37</v>
      </c>
      <c r="Q62" s="25"/>
      <c r="R62" s="25"/>
      <c r="S62" s="25"/>
      <c r="T62" s="34" t="s">
        <v>367</v>
      </c>
    </row>
    <row r="63" spans="1:20" ht="18.75" x14ac:dyDescent="0.3">
      <c r="A63" s="25" t="s">
        <v>11</v>
      </c>
      <c r="B63" s="25">
        <v>23</v>
      </c>
      <c r="C63" s="26" t="s">
        <v>330</v>
      </c>
      <c r="D63" s="25">
        <v>7009003</v>
      </c>
      <c r="E63" s="25" t="s">
        <v>351</v>
      </c>
      <c r="F63" s="25" t="s">
        <v>349</v>
      </c>
      <c r="G63" s="25">
        <v>9</v>
      </c>
      <c r="H63" s="25">
        <v>4</v>
      </c>
      <c r="I63" s="25">
        <v>8</v>
      </c>
      <c r="J63" s="25">
        <v>2</v>
      </c>
      <c r="K63" s="25">
        <v>7</v>
      </c>
      <c r="L63" s="25">
        <v>0</v>
      </c>
      <c r="M63" s="25">
        <v>10</v>
      </c>
      <c r="N63" s="25">
        <v>0</v>
      </c>
      <c r="O63" s="25">
        <v>1</v>
      </c>
      <c r="P63" s="25">
        <f t="shared" si="1"/>
        <v>32</v>
      </c>
      <c r="Q63" s="25"/>
      <c r="R63" s="25"/>
      <c r="S63" s="25"/>
      <c r="T63" s="34" t="s">
        <v>367</v>
      </c>
    </row>
    <row r="64" spans="1:20" ht="18.75" x14ac:dyDescent="0.3">
      <c r="A64" s="25" t="s">
        <v>11</v>
      </c>
      <c r="B64" s="25">
        <v>24</v>
      </c>
      <c r="C64" s="26" t="s">
        <v>330</v>
      </c>
      <c r="D64" s="25">
        <v>7009004</v>
      </c>
      <c r="E64" s="25" t="s">
        <v>352</v>
      </c>
      <c r="F64" s="25" t="s">
        <v>349</v>
      </c>
      <c r="G64" s="25">
        <v>9</v>
      </c>
      <c r="H64" s="25">
        <v>5</v>
      </c>
      <c r="I64" s="25">
        <v>8</v>
      </c>
      <c r="J64" s="25">
        <v>2</v>
      </c>
      <c r="K64" s="25">
        <v>6</v>
      </c>
      <c r="L64" s="25">
        <v>0</v>
      </c>
      <c r="M64" s="25">
        <v>0</v>
      </c>
      <c r="N64" s="25">
        <v>0</v>
      </c>
      <c r="O64" s="25">
        <v>0</v>
      </c>
      <c r="P64" s="25">
        <f>SUM(P63)</f>
        <v>32</v>
      </c>
      <c r="Q64" s="25"/>
      <c r="R64" s="25"/>
      <c r="S64" s="25"/>
      <c r="T64" s="34" t="s">
        <v>367</v>
      </c>
    </row>
    <row r="65" spans="1:20" ht="18.75" x14ac:dyDescent="0.3">
      <c r="A65" s="25" t="s">
        <v>11</v>
      </c>
      <c r="B65" s="25">
        <v>25</v>
      </c>
      <c r="C65" s="26" t="s">
        <v>330</v>
      </c>
      <c r="D65" s="25">
        <v>7009005</v>
      </c>
      <c r="E65" s="25" t="s">
        <v>353</v>
      </c>
      <c r="F65" s="25" t="s">
        <v>349</v>
      </c>
      <c r="G65" s="25">
        <v>9</v>
      </c>
      <c r="H65" s="25">
        <v>8</v>
      </c>
      <c r="I65" s="25">
        <v>7</v>
      </c>
      <c r="J65" s="25">
        <v>10</v>
      </c>
      <c r="K65" s="25">
        <v>10</v>
      </c>
      <c r="L65" s="25">
        <v>12</v>
      </c>
      <c r="M65" s="25">
        <v>8</v>
      </c>
      <c r="N65" s="25">
        <v>4</v>
      </c>
      <c r="O65" s="25">
        <v>6</v>
      </c>
      <c r="P65" s="25">
        <f t="shared" ref="P65:P74" si="2">SUM(H65:O65)</f>
        <v>65</v>
      </c>
      <c r="Q65" s="25"/>
      <c r="R65" s="25"/>
      <c r="S65" s="25"/>
      <c r="T65" s="34" t="s">
        <v>367</v>
      </c>
    </row>
    <row r="66" spans="1:20" ht="18.75" x14ac:dyDescent="0.3">
      <c r="A66" s="25" t="s">
        <v>11</v>
      </c>
      <c r="B66" s="25">
        <v>26</v>
      </c>
      <c r="C66" s="26" t="s">
        <v>330</v>
      </c>
      <c r="D66" s="25">
        <v>7009006</v>
      </c>
      <c r="E66" s="25" t="s">
        <v>354</v>
      </c>
      <c r="F66" s="25" t="s">
        <v>349</v>
      </c>
      <c r="G66" s="25">
        <v>9</v>
      </c>
      <c r="H66" s="25">
        <v>8</v>
      </c>
      <c r="I66" s="25">
        <v>6</v>
      </c>
      <c r="J66" s="25">
        <v>10</v>
      </c>
      <c r="K66" s="25">
        <v>9</v>
      </c>
      <c r="L66" s="25">
        <v>10</v>
      </c>
      <c r="M66" s="25">
        <v>8</v>
      </c>
      <c r="N66" s="25">
        <v>6</v>
      </c>
      <c r="O66" s="25">
        <v>6</v>
      </c>
      <c r="P66" s="25">
        <f t="shared" si="2"/>
        <v>63</v>
      </c>
      <c r="Q66" s="25"/>
      <c r="R66" s="25"/>
      <c r="S66" s="25"/>
      <c r="T66" s="34" t="s">
        <v>367</v>
      </c>
    </row>
    <row r="67" spans="1:20" ht="18.75" x14ac:dyDescent="0.3">
      <c r="A67" s="25" t="s">
        <v>11</v>
      </c>
      <c r="B67" s="25">
        <v>27</v>
      </c>
      <c r="C67" s="26" t="s">
        <v>330</v>
      </c>
      <c r="D67" s="25">
        <v>7009012</v>
      </c>
      <c r="E67" s="25" t="s">
        <v>355</v>
      </c>
      <c r="F67" s="25" t="s">
        <v>356</v>
      </c>
      <c r="G67" s="25">
        <v>9</v>
      </c>
      <c r="H67" s="25">
        <v>6</v>
      </c>
      <c r="I67" s="25">
        <v>6</v>
      </c>
      <c r="J67" s="25">
        <v>2</v>
      </c>
      <c r="K67" s="25">
        <v>6</v>
      </c>
      <c r="L67" s="25">
        <v>0</v>
      </c>
      <c r="M67" s="25">
        <v>8</v>
      </c>
      <c r="N67" s="25">
        <v>0</v>
      </c>
      <c r="O67" s="25">
        <v>4</v>
      </c>
      <c r="P67" s="25">
        <f t="shared" si="2"/>
        <v>32</v>
      </c>
      <c r="Q67" s="25"/>
      <c r="R67" s="25"/>
      <c r="S67" s="25"/>
      <c r="T67" s="34" t="s">
        <v>368</v>
      </c>
    </row>
    <row r="68" spans="1:20" ht="18.75" x14ac:dyDescent="0.3">
      <c r="A68" s="25" t="s">
        <v>11</v>
      </c>
      <c r="B68" s="25">
        <v>28</v>
      </c>
      <c r="C68" s="26" t="s">
        <v>330</v>
      </c>
      <c r="D68" s="25">
        <v>7009013</v>
      </c>
      <c r="E68" s="25" t="s">
        <v>357</v>
      </c>
      <c r="F68" s="25" t="s">
        <v>356</v>
      </c>
      <c r="G68" s="25">
        <v>9</v>
      </c>
      <c r="H68" s="25">
        <v>8</v>
      </c>
      <c r="I68" s="25">
        <v>8</v>
      </c>
      <c r="J68" s="25">
        <v>0</v>
      </c>
      <c r="K68" s="25">
        <v>8</v>
      </c>
      <c r="L68" s="25">
        <v>0</v>
      </c>
      <c r="M68" s="25">
        <v>5</v>
      </c>
      <c r="N68" s="25">
        <v>0</v>
      </c>
      <c r="O68" s="25">
        <v>16</v>
      </c>
      <c r="P68" s="25">
        <f t="shared" si="2"/>
        <v>45</v>
      </c>
      <c r="Q68" s="25"/>
      <c r="R68" s="25"/>
      <c r="S68" s="25"/>
      <c r="T68" s="34" t="s">
        <v>369</v>
      </c>
    </row>
    <row r="69" spans="1:20" ht="18.75" x14ac:dyDescent="0.3">
      <c r="A69" s="25" t="s">
        <v>11</v>
      </c>
      <c r="B69" s="25">
        <v>29</v>
      </c>
      <c r="C69" s="26" t="s">
        <v>330</v>
      </c>
      <c r="D69" s="25">
        <v>7009014</v>
      </c>
      <c r="E69" s="25" t="s">
        <v>358</v>
      </c>
      <c r="F69" s="25" t="s">
        <v>356</v>
      </c>
      <c r="G69" s="25">
        <v>9</v>
      </c>
      <c r="H69" s="25">
        <v>7</v>
      </c>
      <c r="I69" s="25">
        <v>5</v>
      </c>
      <c r="J69" s="25">
        <v>0</v>
      </c>
      <c r="K69" s="25">
        <v>5</v>
      </c>
      <c r="L69" s="25">
        <v>10</v>
      </c>
      <c r="M69" s="25">
        <v>4</v>
      </c>
      <c r="N69" s="25">
        <v>2</v>
      </c>
      <c r="O69" s="25">
        <v>12</v>
      </c>
      <c r="P69" s="25">
        <f t="shared" si="2"/>
        <v>45</v>
      </c>
      <c r="Q69" s="25"/>
      <c r="R69" s="25"/>
      <c r="S69" s="25"/>
      <c r="T69" s="34" t="s">
        <v>368</v>
      </c>
    </row>
    <row r="70" spans="1:20" ht="18.75" x14ac:dyDescent="0.3">
      <c r="A70" s="25" t="s">
        <v>11</v>
      </c>
      <c r="B70" s="25">
        <v>30</v>
      </c>
      <c r="C70" s="26" t="s">
        <v>330</v>
      </c>
      <c r="D70" s="25">
        <v>7009015</v>
      </c>
      <c r="E70" s="25" t="s">
        <v>359</v>
      </c>
      <c r="F70" s="25" t="s">
        <v>356</v>
      </c>
      <c r="G70" s="25">
        <v>9</v>
      </c>
      <c r="H70" s="25">
        <v>7</v>
      </c>
      <c r="I70" s="25">
        <v>8</v>
      </c>
      <c r="J70" s="25">
        <v>6</v>
      </c>
      <c r="K70" s="25">
        <v>2</v>
      </c>
      <c r="L70" s="25">
        <v>2</v>
      </c>
      <c r="M70" s="25">
        <v>10</v>
      </c>
      <c r="N70" s="25">
        <v>2</v>
      </c>
      <c r="O70" s="25">
        <v>6</v>
      </c>
      <c r="P70" s="25">
        <f t="shared" si="2"/>
        <v>43</v>
      </c>
      <c r="Q70" s="25"/>
      <c r="R70" s="25"/>
      <c r="S70" s="25"/>
      <c r="T70" s="34" t="s">
        <v>369</v>
      </c>
    </row>
    <row r="71" spans="1:20" ht="18.75" x14ac:dyDescent="0.3">
      <c r="A71" s="25" t="s">
        <v>11</v>
      </c>
      <c r="B71" s="25">
        <v>31</v>
      </c>
      <c r="C71" s="26" t="s">
        <v>330</v>
      </c>
      <c r="D71" s="25">
        <v>7009016</v>
      </c>
      <c r="E71" s="25" t="s">
        <v>360</v>
      </c>
      <c r="F71" s="25" t="s">
        <v>356</v>
      </c>
      <c r="G71" s="25">
        <v>9</v>
      </c>
      <c r="H71" s="25">
        <v>9</v>
      </c>
      <c r="I71" s="25">
        <v>7</v>
      </c>
      <c r="J71" s="25">
        <v>2</v>
      </c>
      <c r="K71" s="25">
        <v>2</v>
      </c>
      <c r="L71" s="25">
        <v>4</v>
      </c>
      <c r="M71" s="25">
        <v>6</v>
      </c>
      <c r="N71" s="25">
        <v>2</v>
      </c>
      <c r="O71" s="25">
        <v>10</v>
      </c>
      <c r="P71" s="25">
        <f t="shared" si="2"/>
        <v>42</v>
      </c>
      <c r="Q71" s="25"/>
      <c r="R71" s="25"/>
      <c r="S71" s="25"/>
      <c r="T71" s="34" t="s">
        <v>369</v>
      </c>
    </row>
    <row r="72" spans="1:20" ht="18.75" x14ac:dyDescent="0.3">
      <c r="A72" s="25" t="s">
        <v>11</v>
      </c>
      <c r="B72" s="25">
        <v>32</v>
      </c>
      <c r="C72" s="26" t="s">
        <v>330</v>
      </c>
      <c r="D72" s="25">
        <v>7009017</v>
      </c>
      <c r="E72" s="25" t="s">
        <v>361</v>
      </c>
      <c r="F72" s="25" t="s">
        <v>356</v>
      </c>
      <c r="G72" s="25">
        <v>9</v>
      </c>
      <c r="H72" s="25">
        <v>7</v>
      </c>
      <c r="I72" s="25">
        <v>6</v>
      </c>
      <c r="J72" s="25">
        <v>1</v>
      </c>
      <c r="K72" s="25">
        <v>3</v>
      </c>
      <c r="L72" s="25">
        <v>7</v>
      </c>
      <c r="M72" s="25">
        <v>6</v>
      </c>
      <c r="N72" s="25">
        <v>8</v>
      </c>
      <c r="O72" s="25">
        <v>6</v>
      </c>
      <c r="P72" s="25">
        <f t="shared" si="2"/>
        <v>44</v>
      </c>
      <c r="Q72" s="25"/>
      <c r="R72" s="25"/>
      <c r="S72" s="25"/>
      <c r="T72" s="34" t="s">
        <v>368</v>
      </c>
    </row>
    <row r="73" spans="1:20" ht="18.75" x14ac:dyDescent="0.3">
      <c r="A73" s="25" t="s">
        <v>11</v>
      </c>
      <c r="B73" s="25">
        <v>33</v>
      </c>
      <c r="C73" s="26" t="s">
        <v>330</v>
      </c>
      <c r="D73" s="25">
        <v>7009018</v>
      </c>
      <c r="E73" s="25" t="s">
        <v>362</v>
      </c>
      <c r="F73" s="25" t="s">
        <v>356</v>
      </c>
      <c r="G73" s="25">
        <v>9</v>
      </c>
      <c r="H73" s="25">
        <v>9</v>
      </c>
      <c r="I73" s="25">
        <v>6</v>
      </c>
      <c r="J73" s="25">
        <v>2</v>
      </c>
      <c r="K73" s="25">
        <v>5</v>
      </c>
      <c r="L73" s="25">
        <v>4</v>
      </c>
      <c r="M73" s="25">
        <v>10</v>
      </c>
      <c r="N73" s="25">
        <v>7</v>
      </c>
      <c r="O73" s="25">
        <v>14</v>
      </c>
      <c r="P73" s="25">
        <f t="shared" si="2"/>
        <v>57</v>
      </c>
      <c r="Q73" s="25"/>
      <c r="R73" s="25"/>
      <c r="S73" s="25"/>
      <c r="T73" s="34" t="s">
        <v>368</v>
      </c>
    </row>
    <row r="74" spans="1:20" ht="18.75" x14ac:dyDescent="0.3">
      <c r="A74" s="25" t="s">
        <v>11</v>
      </c>
      <c r="B74" s="25">
        <v>34</v>
      </c>
      <c r="C74" s="26" t="s">
        <v>330</v>
      </c>
      <c r="D74" s="25">
        <v>7009019</v>
      </c>
      <c r="E74" s="25" t="s">
        <v>363</v>
      </c>
      <c r="F74" s="25" t="s">
        <v>356</v>
      </c>
      <c r="G74" s="25">
        <v>9</v>
      </c>
      <c r="H74" s="25">
        <v>7</v>
      </c>
      <c r="I74" s="25">
        <v>8</v>
      </c>
      <c r="J74" s="25">
        <v>4</v>
      </c>
      <c r="K74" s="25">
        <v>5</v>
      </c>
      <c r="L74" s="25">
        <v>3</v>
      </c>
      <c r="M74" s="25">
        <v>10</v>
      </c>
      <c r="N74" s="25">
        <v>9</v>
      </c>
      <c r="O74" s="25">
        <v>0</v>
      </c>
      <c r="P74" s="25">
        <f t="shared" si="2"/>
        <v>46</v>
      </c>
      <c r="Q74" s="25"/>
      <c r="R74" s="25"/>
      <c r="S74" s="25"/>
      <c r="T74" s="34" t="s">
        <v>368</v>
      </c>
    </row>
    <row r="75" spans="1:20" ht="18.75" x14ac:dyDescent="0.25">
      <c r="A75" s="37" t="s">
        <v>11</v>
      </c>
      <c r="B75" s="18">
        <v>1</v>
      </c>
      <c r="C75" s="18" t="s">
        <v>466</v>
      </c>
      <c r="D75" s="18">
        <v>5090022</v>
      </c>
      <c r="E75" s="18" t="s">
        <v>623</v>
      </c>
      <c r="F75" s="18" t="s">
        <v>468</v>
      </c>
      <c r="G75" s="18">
        <v>9</v>
      </c>
      <c r="H75" s="18">
        <v>7</v>
      </c>
      <c r="I75" s="18">
        <v>7</v>
      </c>
      <c r="J75" s="18">
        <v>6</v>
      </c>
      <c r="K75" s="18">
        <v>3</v>
      </c>
      <c r="L75" s="18">
        <v>12</v>
      </c>
      <c r="M75" s="18">
        <v>8</v>
      </c>
      <c r="N75" s="18">
        <v>2</v>
      </c>
      <c r="O75" s="18">
        <v>4</v>
      </c>
      <c r="P75" s="43">
        <v>49</v>
      </c>
      <c r="Q75" s="18"/>
      <c r="R75" s="18"/>
      <c r="S75" s="18"/>
      <c r="T75" s="37" t="s">
        <v>469</v>
      </c>
    </row>
    <row r="76" spans="1:20" ht="18.75" x14ac:dyDescent="0.3">
      <c r="A76" s="37" t="s">
        <v>11</v>
      </c>
      <c r="B76" s="25">
        <v>2</v>
      </c>
      <c r="C76" s="18" t="s">
        <v>466</v>
      </c>
      <c r="D76" s="25">
        <v>5009023</v>
      </c>
      <c r="E76" s="19" t="s">
        <v>624</v>
      </c>
      <c r="F76" s="18" t="s">
        <v>468</v>
      </c>
      <c r="G76" s="18">
        <v>9</v>
      </c>
      <c r="H76" s="18">
        <v>7</v>
      </c>
      <c r="I76" s="18">
        <v>7</v>
      </c>
      <c r="J76" s="18">
        <v>8</v>
      </c>
      <c r="K76" s="18">
        <v>8</v>
      </c>
      <c r="L76" s="18">
        <v>6</v>
      </c>
      <c r="M76" s="18">
        <v>5</v>
      </c>
      <c r="N76" s="18">
        <v>6</v>
      </c>
      <c r="O76" s="18">
        <v>6</v>
      </c>
      <c r="P76" s="44">
        <v>54</v>
      </c>
      <c r="Q76" s="25"/>
      <c r="R76" s="25"/>
      <c r="S76" s="25"/>
      <c r="T76" s="37" t="s">
        <v>469</v>
      </c>
    </row>
    <row r="77" spans="1:20" ht="18.75" x14ac:dyDescent="0.3">
      <c r="A77" s="37" t="s">
        <v>11</v>
      </c>
      <c r="B77" s="25">
        <v>3</v>
      </c>
      <c r="C77" s="18" t="s">
        <v>466</v>
      </c>
      <c r="D77" s="25">
        <v>5009021</v>
      </c>
      <c r="E77" s="19" t="s">
        <v>625</v>
      </c>
      <c r="F77" s="18" t="s">
        <v>468</v>
      </c>
      <c r="G77" s="18">
        <v>9</v>
      </c>
      <c r="H77" s="18">
        <v>7</v>
      </c>
      <c r="I77" s="18">
        <v>6</v>
      </c>
      <c r="J77" s="18">
        <v>10</v>
      </c>
      <c r="K77" s="18">
        <v>8</v>
      </c>
      <c r="L77" s="18">
        <v>8</v>
      </c>
      <c r="M77" s="18">
        <v>6</v>
      </c>
      <c r="N77" s="18">
        <v>6</v>
      </c>
      <c r="O77" s="18">
        <v>10</v>
      </c>
      <c r="P77" s="44">
        <v>61</v>
      </c>
      <c r="Q77" s="25"/>
      <c r="R77" s="25"/>
      <c r="S77" s="25"/>
      <c r="T77" s="37" t="s">
        <v>469</v>
      </c>
    </row>
    <row r="78" spans="1:20" ht="18.75" x14ac:dyDescent="0.25">
      <c r="A78" s="18" t="s">
        <v>11</v>
      </c>
      <c r="B78" s="18">
        <v>4</v>
      </c>
      <c r="C78" s="18" t="s">
        <v>474</v>
      </c>
      <c r="D78" s="18">
        <v>5009013</v>
      </c>
      <c r="E78" s="18" t="s">
        <v>626</v>
      </c>
      <c r="F78" s="18" t="s">
        <v>476</v>
      </c>
      <c r="G78" s="18" t="s">
        <v>627</v>
      </c>
      <c r="H78" s="18">
        <v>5</v>
      </c>
      <c r="I78" s="18">
        <v>6</v>
      </c>
      <c r="J78" s="18">
        <v>2</v>
      </c>
      <c r="K78" s="18">
        <v>0</v>
      </c>
      <c r="L78" s="18">
        <v>0</v>
      </c>
      <c r="M78" s="18">
        <v>1</v>
      </c>
      <c r="N78" s="18">
        <v>0</v>
      </c>
      <c r="O78" s="18">
        <v>6</v>
      </c>
      <c r="P78" s="43">
        <v>20</v>
      </c>
      <c r="Q78" s="18"/>
      <c r="R78" s="18"/>
      <c r="S78" s="18"/>
      <c r="T78" s="18" t="s">
        <v>628</v>
      </c>
    </row>
    <row r="79" spans="1:20" ht="18.75" x14ac:dyDescent="0.3">
      <c r="A79" s="25" t="s">
        <v>11</v>
      </c>
      <c r="B79" s="25">
        <v>5</v>
      </c>
      <c r="C79" s="18" t="s">
        <v>474</v>
      </c>
      <c r="D79" s="25">
        <v>5009014</v>
      </c>
      <c r="E79" s="19" t="s">
        <v>629</v>
      </c>
      <c r="F79" s="18" t="s">
        <v>476</v>
      </c>
      <c r="G79" s="25" t="s">
        <v>630</v>
      </c>
      <c r="H79" s="25">
        <v>8</v>
      </c>
      <c r="I79" s="25">
        <v>7</v>
      </c>
      <c r="J79" s="25">
        <v>8</v>
      </c>
      <c r="K79" s="25">
        <v>0</v>
      </c>
      <c r="L79" s="25">
        <v>0</v>
      </c>
      <c r="M79" s="25">
        <v>10</v>
      </c>
      <c r="N79" s="25">
        <v>0</v>
      </c>
      <c r="O79" s="25">
        <v>0</v>
      </c>
      <c r="P79" s="44">
        <v>33</v>
      </c>
      <c r="Q79" s="25"/>
      <c r="R79" s="25"/>
      <c r="S79" s="25"/>
      <c r="T79" s="25" t="s">
        <v>628</v>
      </c>
    </row>
    <row r="80" spans="1:20" ht="18.75" x14ac:dyDescent="0.3">
      <c r="A80" s="25" t="s">
        <v>11</v>
      </c>
      <c r="B80" s="25">
        <v>6</v>
      </c>
      <c r="C80" s="18" t="s">
        <v>474</v>
      </c>
      <c r="D80" s="25">
        <v>5009015</v>
      </c>
      <c r="E80" s="19" t="s">
        <v>631</v>
      </c>
      <c r="F80" s="18" t="s">
        <v>476</v>
      </c>
      <c r="G80" s="25" t="s">
        <v>632</v>
      </c>
      <c r="H80" s="25">
        <v>6</v>
      </c>
      <c r="I80" s="25">
        <v>6</v>
      </c>
      <c r="J80" s="25">
        <v>0</v>
      </c>
      <c r="K80" s="25">
        <v>0</v>
      </c>
      <c r="L80" s="25">
        <v>0</v>
      </c>
      <c r="M80" s="25">
        <v>7</v>
      </c>
      <c r="N80" s="25">
        <v>0</v>
      </c>
      <c r="O80" s="25">
        <v>6</v>
      </c>
      <c r="P80" s="44">
        <v>25</v>
      </c>
      <c r="Q80" s="25"/>
      <c r="R80" s="25"/>
      <c r="S80" s="25"/>
      <c r="T80" s="25" t="s">
        <v>628</v>
      </c>
    </row>
    <row r="81" spans="1:20" ht="18.75" x14ac:dyDescent="0.3">
      <c r="A81" s="25" t="s">
        <v>11</v>
      </c>
      <c r="B81" s="25">
        <v>7</v>
      </c>
      <c r="C81" s="18" t="s">
        <v>474</v>
      </c>
      <c r="D81" s="25">
        <v>5009016</v>
      </c>
      <c r="E81" s="19" t="s">
        <v>633</v>
      </c>
      <c r="F81" s="18" t="s">
        <v>476</v>
      </c>
      <c r="G81" s="25" t="s">
        <v>634</v>
      </c>
      <c r="H81" s="25">
        <v>8</v>
      </c>
      <c r="I81" s="25">
        <v>5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44">
        <v>13</v>
      </c>
      <c r="Q81" s="25"/>
      <c r="R81" s="25"/>
      <c r="S81" s="25"/>
      <c r="T81" s="25" t="s">
        <v>628</v>
      </c>
    </row>
    <row r="82" spans="1:20" ht="18.75" x14ac:dyDescent="0.3">
      <c r="A82" s="18" t="s">
        <v>11</v>
      </c>
      <c r="B82" s="18">
        <v>8</v>
      </c>
      <c r="C82" s="18" t="s">
        <v>482</v>
      </c>
      <c r="D82" s="25">
        <v>5009001</v>
      </c>
      <c r="E82" s="19" t="s">
        <v>635</v>
      </c>
      <c r="F82" s="18" t="s">
        <v>484</v>
      </c>
      <c r="G82" s="18">
        <v>9</v>
      </c>
      <c r="H82" s="18">
        <v>8</v>
      </c>
      <c r="I82" s="18">
        <v>7</v>
      </c>
      <c r="J82" s="18">
        <v>4</v>
      </c>
      <c r="K82" s="18">
        <v>7</v>
      </c>
      <c r="L82" s="18">
        <v>0</v>
      </c>
      <c r="M82" s="18">
        <v>5</v>
      </c>
      <c r="N82" s="18">
        <v>6</v>
      </c>
      <c r="O82" s="18">
        <v>10</v>
      </c>
      <c r="P82" s="44">
        <v>47</v>
      </c>
      <c r="Q82" s="25"/>
      <c r="R82" s="25"/>
      <c r="S82" s="25"/>
      <c r="T82" s="18" t="s">
        <v>636</v>
      </c>
    </row>
    <row r="83" spans="1:20" ht="18.75" x14ac:dyDescent="0.3">
      <c r="A83" s="18" t="s">
        <v>11</v>
      </c>
      <c r="B83" s="18">
        <v>9</v>
      </c>
      <c r="C83" s="18" t="s">
        <v>482</v>
      </c>
      <c r="D83" s="25">
        <v>5009024</v>
      </c>
      <c r="E83" s="19" t="s">
        <v>637</v>
      </c>
      <c r="F83" s="18" t="s">
        <v>484</v>
      </c>
      <c r="G83" s="18">
        <v>9</v>
      </c>
      <c r="H83" s="18">
        <v>8</v>
      </c>
      <c r="I83" s="18">
        <v>8</v>
      </c>
      <c r="J83" s="18">
        <v>10</v>
      </c>
      <c r="K83" s="18">
        <v>5</v>
      </c>
      <c r="L83" s="18">
        <v>0</v>
      </c>
      <c r="M83" s="18">
        <v>6</v>
      </c>
      <c r="N83" s="18">
        <v>4</v>
      </c>
      <c r="O83" s="18">
        <v>14</v>
      </c>
      <c r="P83" s="44">
        <v>53</v>
      </c>
      <c r="Q83" s="25"/>
      <c r="R83" s="25"/>
      <c r="S83" s="25"/>
      <c r="T83" s="18" t="s">
        <v>636</v>
      </c>
    </row>
    <row r="84" spans="1:20" ht="18.75" x14ac:dyDescent="0.3">
      <c r="A84" s="18" t="s">
        <v>11</v>
      </c>
      <c r="B84" s="18">
        <v>10</v>
      </c>
      <c r="C84" s="18" t="s">
        <v>482</v>
      </c>
      <c r="D84" s="25">
        <v>5009026</v>
      </c>
      <c r="E84" s="19" t="s">
        <v>638</v>
      </c>
      <c r="F84" s="18" t="s">
        <v>484</v>
      </c>
      <c r="G84" s="18">
        <v>9</v>
      </c>
      <c r="H84" s="18">
        <v>10</v>
      </c>
      <c r="I84" s="18">
        <v>7</v>
      </c>
      <c r="J84" s="18">
        <v>0</v>
      </c>
      <c r="K84" s="18">
        <v>0</v>
      </c>
      <c r="L84" s="18">
        <v>0</v>
      </c>
      <c r="M84" s="18">
        <v>6</v>
      </c>
      <c r="N84" s="18">
        <v>4</v>
      </c>
      <c r="O84" s="18">
        <v>12</v>
      </c>
      <c r="P84" s="44">
        <v>39</v>
      </c>
      <c r="Q84" s="25"/>
      <c r="R84" s="25"/>
      <c r="S84" s="25"/>
      <c r="T84" s="18" t="s">
        <v>636</v>
      </c>
    </row>
    <row r="85" spans="1:20" ht="18.75" x14ac:dyDescent="0.3">
      <c r="A85" s="18" t="s">
        <v>11</v>
      </c>
      <c r="B85" s="18">
        <v>11</v>
      </c>
      <c r="C85" s="18" t="s">
        <v>482</v>
      </c>
      <c r="D85" s="18">
        <v>5009025</v>
      </c>
      <c r="E85" s="18" t="s">
        <v>639</v>
      </c>
      <c r="F85" s="18" t="s">
        <v>484</v>
      </c>
      <c r="G85" s="18">
        <v>9</v>
      </c>
      <c r="H85" s="18">
        <v>8</v>
      </c>
      <c r="I85" s="18">
        <v>8</v>
      </c>
      <c r="J85" s="18">
        <v>8</v>
      </c>
      <c r="K85" s="18">
        <v>8</v>
      </c>
      <c r="L85" s="18">
        <v>0</v>
      </c>
      <c r="M85" s="18">
        <v>6</v>
      </c>
      <c r="N85" s="18">
        <v>7</v>
      </c>
      <c r="O85" s="18">
        <v>7</v>
      </c>
      <c r="P85" s="44">
        <v>52</v>
      </c>
      <c r="Q85" s="25"/>
      <c r="R85" s="25"/>
      <c r="S85" s="25"/>
      <c r="T85" s="25" t="s">
        <v>636</v>
      </c>
    </row>
    <row r="86" spans="1:20" ht="18.75" x14ac:dyDescent="0.25">
      <c r="A86" s="18" t="s">
        <v>11</v>
      </c>
      <c r="B86" s="18">
        <v>12</v>
      </c>
      <c r="C86" s="18" t="s">
        <v>466</v>
      </c>
      <c r="D86" s="18">
        <v>5009009</v>
      </c>
      <c r="E86" s="18" t="s">
        <v>640</v>
      </c>
      <c r="F86" s="18" t="s">
        <v>641</v>
      </c>
      <c r="G86" s="18">
        <v>9</v>
      </c>
      <c r="H86" s="18">
        <v>6</v>
      </c>
      <c r="I86" s="18">
        <v>6</v>
      </c>
      <c r="J86" s="18">
        <v>2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43">
        <v>14</v>
      </c>
      <c r="Q86" s="18"/>
      <c r="R86" s="18"/>
      <c r="S86" s="18"/>
      <c r="T86" s="18" t="s">
        <v>642</v>
      </c>
    </row>
    <row r="87" spans="1:20" ht="18.75" x14ac:dyDescent="0.3">
      <c r="A87" s="25" t="s">
        <v>11</v>
      </c>
      <c r="B87" s="25">
        <v>13</v>
      </c>
      <c r="C87" s="26" t="s">
        <v>466</v>
      </c>
      <c r="D87" s="25">
        <v>5009008</v>
      </c>
      <c r="E87" s="25" t="s">
        <v>643</v>
      </c>
      <c r="F87" s="25" t="s">
        <v>492</v>
      </c>
      <c r="G87" s="25">
        <v>9</v>
      </c>
      <c r="H87" s="25">
        <v>6</v>
      </c>
      <c r="I87" s="25">
        <v>8</v>
      </c>
      <c r="J87" s="25">
        <v>0</v>
      </c>
      <c r="K87" s="25">
        <v>0</v>
      </c>
      <c r="L87" s="25">
        <v>0</v>
      </c>
      <c r="M87" s="25">
        <v>5</v>
      </c>
      <c r="N87" s="25">
        <v>6</v>
      </c>
      <c r="O87" s="25">
        <v>0</v>
      </c>
      <c r="P87" s="44">
        <v>25</v>
      </c>
      <c r="Q87" s="25"/>
      <c r="R87" s="25"/>
      <c r="S87" s="25"/>
      <c r="T87" s="25" t="s">
        <v>642</v>
      </c>
    </row>
    <row r="88" spans="1:20" ht="18.75" x14ac:dyDescent="0.3">
      <c r="A88" s="25" t="s">
        <v>11</v>
      </c>
      <c r="B88" s="25">
        <v>14</v>
      </c>
      <c r="C88" s="26" t="s">
        <v>466</v>
      </c>
      <c r="D88" s="25">
        <v>5009007</v>
      </c>
      <c r="E88" s="25" t="s">
        <v>644</v>
      </c>
      <c r="F88" s="25" t="s">
        <v>492</v>
      </c>
      <c r="G88" s="25">
        <v>9</v>
      </c>
      <c r="H88" s="25">
        <v>8</v>
      </c>
      <c r="I88" s="25">
        <v>7</v>
      </c>
      <c r="J88" s="25">
        <v>0</v>
      </c>
      <c r="K88" s="25">
        <v>2</v>
      </c>
      <c r="L88" s="25">
        <v>2</v>
      </c>
      <c r="M88" s="25">
        <v>10</v>
      </c>
      <c r="N88" s="25">
        <v>8</v>
      </c>
      <c r="O88" s="25">
        <v>4</v>
      </c>
      <c r="P88" s="44">
        <v>41</v>
      </c>
      <c r="Q88" s="25"/>
      <c r="R88" s="25"/>
      <c r="S88" s="25"/>
      <c r="T88" s="25" t="s">
        <v>642</v>
      </c>
    </row>
    <row r="89" spans="1:20" ht="18.75" x14ac:dyDescent="0.3">
      <c r="A89" s="25" t="s">
        <v>11</v>
      </c>
      <c r="B89" s="25">
        <v>15</v>
      </c>
      <c r="C89" s="26" t="s">
        <v>466</v>
      </c>
      <c r="D89" s="25">
        <v>5009006</v>
      </c>
      <c r="E89" s="25" t="s">
        <v>645</v>
      </c>
      <c r="F89" s="25" t="s">
        <v>492</v>
      </c>
      <c r="G89" s="25">
        <v>9</v>
      </c>
      <c r="H89" s="25">
        <v>5</v>
      </c>
      <c r="I89" s="25">
        <v>7</v>
      </c>
      <c r="J89" s="25">
        <v>0</v>
      </c>
      <c r="K89" s="25">
        <v>2</v>
      </c>
      <c r="L89" s="25">
        <v>2</v>
      </c>
      <c r="M89" s="25">
        <v>0</v>
      </c>
      <c r="N89" s="25">
        <v>4</v>
      </c>
      <c r="O89" s="25">
        <v>12</v>
      </c>
      <c r="P89" s="44">
        <v>32</v>
      </c>
      <c r="Q89" s="25"/>
      <c r="R89" s="25"/>
      <c r="S89" s="25"/>
      <c r="T89" s="25" t="s">
        <v>642</v>
      </c>
    </row>
    <row r="90" spans="1:20" ht="18.75" x14ac:dyDescent="0.3">
      <c r="A90" s="25" t="s">
        <v>11</v>
      </c>
      <c r="B90" s="25">
        <v>16</v>
      </c>
      <c r="C90" s="26" t="s">
        <v>466</v>
      </c>
      <c r="D90" s="25">
        <v>5009012</v>
      </c>
      <c r="E90" s="25" t="s">
        <v>646</v>
      </c>
      <c r="F90" s="25" t="s">
        <v>492</v>
      </c>
      <c r="G90" s="25">
        <v>9</v>
      </c>
      <c r="H90" s="25">
        <v>9</v>
      </c>
      <c r="I90" s="25">
        <v>7</v>
      </c>
      <c r="J90" s="25">
        <v>0</v>
      </c>
      <c r="K90" s="25">
        <v>0</v>
      </c>
      <c r="L90" s="25">
        <v>0</v>
      </c>
      <c r="M90" s="25">
        <v>7</v>
      </c>
      <c r="N90" s="25">
        <v>0</v>
      </c>
      <c r="O90" s="25">
        <v>6</v>
      </c>
      <c r="P90" s="44">
        <v>29</v>
      </c>
      <c r="Q90" s="25"/>
      <c r="R90" s="25"/>
      <c r="S90" s="25"/>
      <c r="T90" s="25" t="s">
        <v>642</v>
      </c>
    </row>
    <row r="91" spans="1:20" ht="18.75" x14ac:dyDescent="0.3">
      <c r="A91" s="25" t="s">
        <v>11</v>
      </c>
      <c r="B91" s="25">
        <v>17</v>
      </c>
      <c r="C91" s="26" t="s">
        <v>466</v>
      </c>
      <c r="D91" s="25">
        <v>5009005</v>
      </c>
      <c r="E91" s="25" t="s">
        <v>647</v>
      </c>
      <c r="F91" s="25" t="s">
        <v>492</v>
      </c>
      <c r="G91" s="25">
        <v>9</v>
      </c>
      <c r="H91" s="25">
        <v>8</v>
      </c>
      <c r="I91" s="25">
        <v>7</v>
      </c>
      <c r="J91" s="25">
        <v>0</v>
      </c>
      <c r="K91" s="25">
        <v>0</v>
      </c>
      <c r="L91" s="25">
        <v>0</v>
      </c>
      <c r="M91" s="25">
        <v>4</v>
      </c>
      <c r="N91" s="25">
        <v>0</v>
      </c>
      <c r="O91" s="25">
        <v>18</v>
      </c>
      <c r="P91" s="44">
        <v>37</v>
      </c>
      <c r="Q91" s="25"/>
      <c r="R91" s="25"/>
      <c r="S91" s="25"/>
      <c r="T91" s="25" t="s">
        <v>642</v>
      </c>
    </row>
    <row r="92" spans="1:20" ht="18.75" x14ac:dyDescent="0.3">
      <c r="A92" s="25" t="s">
        <v>11</v>
      </c>
      <c r="B92" s="25">
        <v>18</v>
      </c>
      <c r="C92" s="26" t="s">
        <v>466</v>
      </c>
      <c r="D92" s="25">
        <v>5009011</v>
      </c>
      <c r="E92" s="25" t="s">
        <v>648</v>
      </c>
      <c r="F92" s="25" t="s">
        <v>492</v>
      </c>
      <c r="G92" s="25">
        <v>9</v>
      </c>
      <c r="H92" s="25">
        <v>6</v>
      </c>
      <c r="I92" s="25">
        <v>7</v>
      </c>
      <c r="J92" s="25">
        <v>0</v>
      </c>
      <c r="K92" s="25">
        <v>0</v>
      </c>
      <c r="L92" s="25">
        <v>0</v>
      </c>
      <c r="M92" s="25">
        <v>0</v>
      </c>
      <c r="N92" s="25">
        <v>7</v>
      </c>
      <c r="O92" s="25">
        <v>8</v>
      </c>
      <c r="P92" s="44">
        <v>21</v>
      </c>
      <c r="Q92" s="25"/>
      <c r="R92" s="25"/>
      <c r="S92" s="25"/>
      <c r="T92" s="25" t="s">
        <v>642</v>
      </c>
    </row>
    <row r="93" spans="1:20" ht="18.75" x14ac:dyDescent="0.3">
      <c r="A93" s="25" t="s">
        <v>11</v>
      </c>
      <c r="B93" s="25">
        <v>19</v>
      </c>
      <c r="C93" s="26" t="s">
        <v>466</v>
      </c>
      <c r="D93" s="25">
        <v>5009010</v>
      </c>
      <c r="E93" s="25" t="s">
        <v>649</v>
      </c>
      <c r="F93" s="25" t="s">
        <v>492</v>
      </c>
      <c r="G93" s="25">
        <v>9</v>
      </c>
      <c r="H93" s="25">
        <v>7</v>
      </c>
      <c r="I93" s="25">
        <v>7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44">
        <v>14</v>
      </c>
      <c r="Q93" s="25"/>
      <c r="R93" s="25"/>
      <c r="S93" s="25"/>
      <c r="T93" s="25" t="s">
        <v>642</v>
      </c>
    </row>
    <row r="94" spans="1:20" ht="18.75" x14ac:dyDescent="0.3">
      <c r="A94" s="25" t="s">
        <v>11</v>
      </c>
      <c r="B94" s="25">
        <v>20</v>
      </c>
      <c r="C94" s="26" t="s">
        <v>466</v>
      </c>
      <c r="D94" s="25">
        <v>5009003</v>
      </c>
      <c r="E94" s="25" t="s">
        <v>650</v>
      </c>
      <c r="F94" s="25" t="s">
        <v>492</v>
      </c>
      <c r="G94" s="25">
        <v>9</v>
      </c>
      <c r="H94" s="25">
        <v>8</v>
      </c>
      <c r="I94" s="25">
        <v>7</v>
      </c>
      <c r="J94" s="25">
        <v>6</v>
      </c>
      <c r="K94" s="25">
        <v>6</v>
      </c>
      <c r="L94" s="25">
        <v>6</v>
      </c>
      <c r="M94" s="25">
        <v>7</v>
      </c>
      <c r="N94" s="25">
        <v>6</v>
      </c>
      <c r="O94" s="25">
        <v>8</v>
      </c>
      <c r="P94" s="44">
        <v>54</v>
      </c>
      <c r="Q94" s="25"/>
      <c r="R94" s="25"/>
      <c r="S94" s="25"/>
      <c r="T94" s="25" t="s">
        <v>642</v>
      </c>
    </row>
    <row r="95" spans="1:20" ht="18.75" x14ac:dyDescent="0.3">
      <c r="A95" s="25" t="s">
        <v>11</v>
      </c>
      <c r="B95" s="25">
        <v>21</v>
      </c>
      <c r="C95" s="26" t="s">
        <v>466</v>
      </c>
      <c r="D95" s="25">
        <v>5009004</v>
      </c>
      <c r="E95" s="25" t="s">
        <v>651</v>
      </c>
      <c r="F95" s="25" t="s">
        <v>492</v>
      </c>
      <c r="G95" s="25">
        <v>9</v>
      </c>
      <c r="H95" s="25">
        <v>9</v>
      </c>
      <c r="I95" s="25">
        <v>8</v>
      </c>
      <c r="J95" s="25">
        <v>8</v>
      </c>
      <c r="K95" s="25">
        <v>2</v>
      </c>
      <c r="L95" s="25">
        <v>0</v>
      </c>
      <c r="M95" s="25">
        <v>5</v>
      </c>
      <c r="N95" s="25">
        <v>4</v>
      </c>
      <c r="O95" s="25">
        <v>4</v>
      </c>
      <c r="P95" s="44">
        <v>40</v>
      </c>
      <c r="Q95" s="25"/>
      <c r="R95" s="25"/>
      <c r="S95" s="25"/>
      <c r="T95" s="25" t="s">
        <v>642</v>
      </c>
    </row>
    <row r="96" spans="1:20" ht="18.75" x14ac:dyDescent="0.25">
      <c r="A96" s="18" t="s">
        <v>11</v>
      </c>
      <c r="B96" s="18">
        <v>22</v>
      </c>
      <c r="C96" s="18" t="s">
        <v>466</v>
      </c>
      <c r="D96" s="18">
        <v>5090030</v>
      </c>
      <c r="E96" s="18" t="s">
        <v>652</v>
      </c>
      <c r="F96" s="18" t="s">
        <v>501</v>
      </c>
      <c r="G96" s="18">
        <v>9</v>
      </c>
      <c r="H96" s="18">
        <v>8</v>
      </c>
      <c r="I96" s="18">
        <v>3</v>
      </c>
      <c r="J96" s="18">
        <v>0</v>
      </c>
      <c r="K96" s="18">
        <v>3</v>
      </c>
      <c r="L96" s="18">
        <v>10</v>
      </c>
      <c r="M96" s="18">
        <v>7</v>
      </c>
      <c r="N96" s="18">
        <v>0</v>
      </c>
      <c r="O96" s="18">
        <v>15</v>
      </c>
      <c r="P96" s="43">
        <v>46</v>
      </c>
      <c r="Q96" s="18"/>
      <c r="R96" s="18"/>
      <c r="S96" s="18"/>
      <c r="T96" s="18" t="s">
        <v>502</v>
      </c>
    </row>
    <row r="97" spans="1:20" ht="18.75" x14ac:dyDescent="0.3">
      <c r="A97" s="25" t="s">
        <v>11</v>
      </c>
      <c r="B97" s="25">
        <v>23</v>
      </c>
      <c r="C97" s="26" t="s">
        <v>466</v>
      </c>
      <c r="D97" s="25">
        <v>5009031</v>
      </c>
      <c r="E97" s="25" t="s">
        <v>653</v>
      </c>
      <c r="F97" s="25" t="s">
        <v>654</v>
      </c>
      <c r="G97" s="25">
        <v>9</v>
      </c>
      <c r="H97" s="25">
        <v>5</v>
      </c>
      <c r="I97" s="25">
        <v>5</v>
      </c>
      <c r="J97" s="25">
        <v>6</v>
      </c>
      <c r="K97" s="25">
        <v>8</v>
      </c>
      <c r="L97" s="25">
        <v>10</v>
      </c>
      <c r="M97" s="25">
        <v>2</v>
      </c>
      <c r="N97" s="25">
        <v>4</v>
      </c>
      <c r="O97" s="25">
        <v>3</v>
      </c>
      <c r="P97" s="44">
        <v>43</v>
      </c>
      <c r="Q97" s="25"/>
      <c r="R97" s="25"/>
      <c r="S97" s="25"/>
      <c r="T97" s="25" t="s">
        <v>502</v>
      </c>
    </row>
    <row r="98" spans="1:20" ht="18.75" x14ac:dyDescent="0.3">
      <c r="A98" s="25" t="s">
        <v>11</v>
      </c>
      <c r="B98" s="25">
        <v>24</v>
      </c>
      <c r="C98" s="26" t="s">
        <v>466</v>
      </c>
      <c r="D98" s="25">
        <v>5009032</v>
      </c>
      <c r="E98" s="25" t="s">
        <v>655</v>
      </c>
      <c r="F98" s="25" t="s">
        <v>654</v>
      </c>
      <c r="G98" s="25">
        <v>9</v>
      </c>
      <c r="H98" s="25">
        <v>9</v>
      </c>
      <c r="I98" s="25">
        <v>4</v>
      </c>
      <c r="J98" s="25">
        <v>6</v>
      </c>
      <c r="K98" s="25">
        <v>8</v>
      </c>
      <c r="L98" s="25">
        <v>9</v>
      </c>
      <c r="M98" s="25">
        <v>2</v>
      </c>
      <c r="N98" s="25">
        <v>4</v>
      </c>
      <c r="O98" s="25">
        <v>12</v>
      </c>
      <c r="P98" s="44">
        <v>54</v>
      </c>
      <c r="Q98" s="25"/>
      <c r="R98" s="25"/>
      <c r="S98" s="25"/>
      <c r="T98" s="25" t="s">
        <v>502</v>
      </c>
    </row>
    <row r="99" spans="1:20" ht="18.75" x14ac:dyDescent="0.3">
      <c r="A99" s="25" t="s">
        <v>11</v>
      </c>
      <c r="B99" s="25">
        <v>25</v>
      </c>
      <c r="C99" s="26" t="s">
        <v>466</v>
      </c>
      <c r="D99" s="25">
        <v>5009033</v>
      </c>
      <c r="E99" s="25" t="s">
        <v>656</v>
      </c>
      <c r="F99" s="25" t="s">
        <v>654</v>
      </c>
      <c r="G99" s="25">
        <v>9</v>
      </c>
      <c r="H99" s="25">
        <v>7</v>
      </c>
      <c r="I99" s="25">
        <v>5</v>
      </c>
      <c r="J99" s="25">
        <v>4</v>
      </c>
      <c r="K99" s="25">
        <v>6</v>
      </c>
      <c r="L99" s="25">
        <v>12</v>
      </c>
      <c r="M99" s="25">
        <v>0</v>
      </c>
      <c r="N99" s="25">
        <v>0</v>
      </c>
      <c r="O99" s="25">
        <v>0</v>
      </c>
      <c r="P99" s="44">
        <v>34</v>
      </c>
      <c r="Q99" s="25"/>
      <c r="R99" s="25"/>
      <c r="S99" s="25"/>
      <c r="T99" s="25" t="s">
        <v>502</v>
      </c>
    </row>
    <row r="100" spans="1:20" ht="18.75" x14ac:dyDescent="0.3">
      <c r="A100" s="25" t="s">
        <v>11</v>
      </c>
      <c r="B100" s="25">
        <v>26</v>
      </c>
      <c r="C100" s="26" t="s">
        <v>466</v>
      </c>
      <c r="D100" s="25">
        <v>5009034</v>
      </c>
      <c r="E100" s="25" t="s">
        <v>657</v>
      </c>
      <c r="F100" s="25" t="s">
        <v>654</v>
      </c>
      <c r="G100" s="25">
        <v>9</v>
      </c>
      <c r="H100" s="25">
        <v>9</v>
      </c>
      <c r="I100" s="25">
        <v>1</v>
      </c>
      <c r="J100" s="25">
        <v>6</v>
      </c>
      <c r="K100" s="25">
        <v>5</v>
      </c>
      <c r="L100" s="25">
        <v>8</v>
      </c>
      <c r="M100" s="25">
        <v>0</v>
      </c>
      <c r="N100" s="25">
        <v>0</v>
      </c>
      <c r="O100" s="25">
        <v>0</v>
      </c>
      <c r="P100" s="44">
        <v>41</v>
      </c>
      <c r="Q100" s="25"/>
      <c r="R100" s="25"/>
      <c r="S100" s="25"/>
      <c r="T100" s="25" t="s">
        <v>502</v>
      </c>
    </row>
    <row r="101" spans="1:20" ht="18.75" x14ac:dyDescent="0.3">
      <c r="A101" s="25" t="s">
        <v>11</v>
      </c>
      <c r="B101" s="25">
        <v>27</v>
      </c>
      <c r="C101" s="26" t="s">
        <v>466</v>
      </c>
      <c r="D101" s="25">
        <v>5009035</v>
      </c>
      <c r="E101" s="25" t="s">
        <v>658</v>
      </c>
      <c r="F101" s="25" t="s">
        <v>654</v>
      </c>
      <c r="G101" s="25">
        <v>9</v>
      </c>
      <c r="H101" s="25">
        <v>8</v>
      </c>
      <c r="I101" s="25">
        <v>7</v>
      </c>
      <c r="J101" s="25">
        <v>4</v>
      </c>
      <c r="K101" s="25">
        <v>4</v>
      </c>
      <c r="L101" s="25">
        <v>12</v>
      </c>
      <c r="M101" s="25">
        <v>0</v>
      </c>
      <c r="N101" s="25">
        <v>0</v>
      </c>
      <c r="O101" s="25">
        <v>0</v>
      </c>
      <c r="P101" s="44">
        <v>35</v>
      </c>
      <c r="Q101" s="25"/>
      <c r="R101" s="25"/>
      <c r="S101" s="25"/>
      <c r="T101" s="25" t="s">
        <v>502</v>
      </c>
    </row>
    <row r="102" spans="1:20" ht="18.75" x14ac:dyDescent="0.3">
      <c r="A102" s="18" t="s">
        <v>11</v>
      </c>
      <c r="B102" s="1">
        <v>28</v>
      </c>
      <c r="C102" s="18" t="s">
        <v>466</v>
      </c>
      <c r="D102" s="25">
        <v>5009017</v>
      </c>
      <c r="E102" s="69" t="s">
        <v>659</v>
      </c>
      <c r="F102" s="25" t="s">
        <v>521</v>
      </c>
      <c r="G102" s="1">
        <v>9</v>
      </c>
      <c r="H102" s="1">
        <v>6</v>
      </c>
      <c r="I102" s="1">
        <v>1</v>
      </c>
      <c r="J102" s="1">
        <v>0</v>
      </c>
      <c r="K102" s="1">
        <v>2</v>
      </c>
      <c r="L102" s="1">
        <v>0</v>
      </c>
      <c r="M102" s="1">
        <v>0</v>
      </c>
      <c r="N102" s="1"/>
      <c r="O102" s="1">
        <v>0</v>
      </c>
      <c r="P102" s="44">
        <v>9</v>
      </c>
      <c r="Q102" s="25"/>
      <c r="R102" s="25"/>
      <c r="S102" s="25"/>
      <c r="T102" s="1" t="s">
        <v>577</v>
      </c>
    </row>
    <row r="103" spans="1:20" ht="18.75" x14ac:dyDescent="0.3">
      <c r="A103" s="18" t="s">
        <v>11</v>
      </c>
      <c r="B103" s="1">
        <v>29</v>
      </c>
      <c r="C103" s="18" t="s">
        <v>466</v>
      </c>
      <c r="D103" s="25">
        <v>5009018</v>
      </c>
      <c r="E103" s="18" t="s">
        <v>660</v>
      </c>
      <c r="F103" s="25" t="s">
        <v>521</v>
      </c>
      <c r="G103" s="1">
        <v>9</v>
      </c>
      <c r="H103" s="1">
        <v>6</v>
      </c>
      <c r="I103" s="1">
        <v>0</v>
      </c>
      <c r="J103" s="1">
        <v>0</v>
      </c>
      <c r="K103" s="1">
        <v>8</v>
      </c>
      <c r="L103" s="1">
        <v>0</v>
      </c>
      <c r="M103" s="1">
        <v>0</v>
      </c>
      <c r="N103" s="1">
        <v>8</v>
      </c>
      <c r="O103" s="1">
        <v>6</v>
      </c>
      <c r="P103" s="44">
        <v>28</v>
      </c>
      <c r="Q103" s="25"/>
      <c r="R103" s="25"/>
      <c r="S103" s="25"/>
      <c r="T103" s="1" t="s">
        <v>577</v>
      </c>
    </row>
    <row r="104" spans="1:20" ht="18.75" x14ac:dyDescent="0.3">
      <c r="A104" s="18" t="s">
        <v>11</v>
      </c>
      <c r="B104" s="1">
        <v>30</v>
      </c>
      <c r="C104" s="18" t="s">
        <v>466</v>
      </c>
      <c r="D104" s="25">
        <v>5009019</v>
      </c>
      <c r="E104" s="19" t="s">
        <v>661</v>
      </c>
      <c r="F104" s="25" t="s">
        <v>521</v>
      </c>
      <c r="G104" s="1">
        <v>9</v>
      </c>
      <c r="H104" s="1">
        <v>5</v>
      </c>
      <c r="I104" s="1">
        <v>0</v>
      </c>
      <c r="J104" s="1">
        <v>0</v>
      </c>
      <c r="K104" s="1">
        <v>6</v>
      </c>
      <c r="L104" s="1">
        <v>0</v>
      </c>
      <c r="M104" s="1">
        <v>0</v>
      </c>
      <c r="N104" s="1">
        <v>8</v>
      </c>
      <c r="O104" s="1">
        <v>0</v>
      </c>
      <c r="P104" s="44">
        <v>19</v>
      </c>
      <c r="Q104" s="25"/>
      <c r="R104" s="25"/>
      <c r="S104" s="25"/>
      <c r="T104" s="1" t="s">
        <v>577</v>
      </c>
    </row>
    <row r="105" spans="1:20" ht="18.75" x14ac:dyDescent="0.3">
      <c r="A105" s="18" t="s">
        <v>11</v>
      </c>
      <c r="B105" s="1">
        <v>31</v>
      </c>
      <c r="C105" s="18" t="s">
        <v>466</v>
      </c>
      <c r="D105" s="25">
        <v>5009020</v>
      </c>
      <c r="E105" s="19" t="s">
        <v>662</v>
      </c>
      <c r="F105" s="25" t="s">
        <v>521</v>
      </c>
      <c r="G105" s="1">
        <v>9</v>
      </c>
      <c r="H105" s="1">
        <v>6</v>
      </c>
      <c r="I105" s="1">
        <v>0</v>
      </c>
      <c r="J105" s="1">
        <v>0</v>
      </c>
      <c r="K105" s="1">
        <v>0</v>
      </c>
      <c r="L105" s="1">
        <v>4</v>
      </c>
      <c r="M105" s="1">
        <v>0</v>
      </c>
      <c r="N105" s="1">
        <v>0</v>
      </c>
      <c r="O105" s="1">
        <v>0</v>
      </c>
      <c r="P105" s="44">
        <v>10</v>
      </c>
      <c r="Q105" s="25"/>
      <c r="R105" s="25"/>
      <c r="S105" s="25"/>
      <c r="T105" s="1" t="s">
        <v>577</v>
      </c>
    </row>
    <row r="106" spans="1:20" ht="18.75" x14ac:dyDescent="0.25">
      <c r="A106" s="18" t="s">
        <v>11</v>
      </c>
      <c r="B106" s="18">
        <v>32</v>
      </c>
      <c r="C106" s="18" t="s">
        <v>466</v>
      </c>
      <c r="D106" s="18">
        <v>5009027</v>
      </c>
      <c r="E106" s="15" t="s">
        <v>663</v>
      </c>
      <c r="F106" s="18" t="s">
        <v>587</v>
      </c>
      <c r="G106" s="18">
        <v>9</v>
      </c>
      <c r="H106" s="18">
        <v>7</v>
      </c>
      <c r="I106" s="18">
        <v>2</v>
      </c>
      <c r="J106" s="18">
        <v>0</v>
      </c>
      <c r="K106" s="18">
        <v>2</v>
      </c>
      <c r="L106" s="18">
        <v>0</v>
      </c>
      <c r="M106" s="18">
        <v>5</v>
      </c>
      <c r="N106" s="18">
        <v>0</v>
      </c>
      <c r="O106" s="18">
        <v>6</v>
      </c>
      <c r="P106" s="43">
        <v>22</v>
      </c>
      <c r="Q106" s="18"/>
      <c r="R106" s="18"/>
      <c r="S106" s="18"/>
      <c r="T106" s="18" t="s">
        <v>664</v>
      </c>
    </row>
    <row r="107" spans="1:20" ht="18.75" x14ac:dyDescent="0.3">
      <c r="A107" s="18" t="s">
        <v>11</v>
      </c>
      <c r="B107" s="18">
        <v>33</v>
      </c>
      <c r="C107" s="26" t="s">
        <v>466</v>
      </c>
      <c r="D107" s="25">
        <v>5009028</v>
      </c>
      <c r="E107" s="19" t="s">
        <v>665</v>
      </c>
      <c r="F107" s="18" t="s">
        <v>587</v>
      </c>
      <c r="G107" s="18">
        <v>9</v>
      </c>
      <c r="H107" s="18">
        <v>6</v>
      </c>
      <c r="I107" s="18">
        <v>4</v>
      </c>
      <c r="J107" s="18">
        <v>0</v>
      </c>
      <c r="K107" s="18">
        <v>0</v>
      </c>
      <c r="L107" s="18">
        <v>0</v>
      </c>
      <c r="M107" s="18">
        <v>4</v>
      </c>
      <c r="N107" s="18">
        <v>0</v>
      </c>
      <c r="O107" s="18">
        <v>6</v>
      </c>
      <c r="P107" s="44">
        <v>20</v>
      </c>
      <c r="Q107" s="25"/>
      <c r="R107" s="25"/>
      <c r="S107" s="25"/>
      <c r="T107" s="18" t="s">
        <v>664</v>
      </c>
    </row>
    <row r="108" spans="1:20" ht="18.75" x14ac:dyDescent="0.3">
      <c r="A108" s="18" t="s">
        <v>11</v>
      </c>
      <c r="B108" s="18">
        <v>34</v>
      </c>
      <c r="C108" s="26" t="s">
        <v>466</v>
      </c>
      <c r="D108" s="25">
        <v>50090029</v>
      </c>
      <c r="E108" s="19" t="s">
        <v>666</v>
      </c>
      <c r="F108" s="18" t="s">
        <v>587</v>
      </c>
      <c r="G108" s="18">
        <v>9</v>
      </c>
      <c r="H108" s="18">
        <v>7</v>
      </c>
      <c r="I108" s="18">
        <v>5</v>
      </c>
      <c r="J108" s="18">
        <v>2</v>
      </c>
      <c r="K108" s="18">
        <v>0</v>
      </c>
      <c r="L108" s="18">
        <v>0</v>
      </c>
      <c r="M108" s="18">
        <v>6</v>
      </c>
      <c r="N108" s="18">
        <v>0</v>
      </c>
      <c r="O108" s="18">
        <v>6</v>
      </c>
      <c r="P108" s="44">
        <v>26</v>
      </c>
      <c r="Q108" s="25"/>
      <c r="R108" s="25"/>
      <c r="S108" s="25"/>
      <c r="T108" s="18" t="s">
        <v>664</v>
      </c>
    </row>
    <row r="109" spans="1:20" ht="18.75" x14ac:dyDescent="0.25">
      <c r="A109" s="18" t="s">
        <v>11</v>
      </c>
      <c r="B109" s="18">
        <v>35</v>
      </c>
      <c r="C109" s="18" t="s">
        <v>482</v>
      </c>
      <c r="D109" s="18">
        <v>509002</v>
      </c>
      <c r="E109" s="18" t="s">
        <v>667</v>
      </c>
      <c r="F109" s="18" t="s">
        <v>668</v>
      </c>
      <c r="G109" s="18">
        <v>9</v>
      </c>
      <c r="H109" s="18">
        <v>9</v>
      </c>
      <c r="I109" s="18">
        <v>8</v>
      </c>
      <c r="J109" s="18">
        <v>8</v>
      </c>
      <c r="K109" s="18">
        <v>8</v>
      </c>
      <c r="L109" s="18">
        <v>0</v>
      </c>
      <c r="M109" s="18">
        <v>10</v>
      </c>
      <c r="N109" s="18">
        <v>8</v>
      </c>
      <c r="O109" s="18">
        <v>30</v>
      </c>
      <c r="P109" s="43">
        <v>81</v>
      </c>
      <c r="Q109" s="18"/>
      <c r="R109" s="18"/>
      <c r="S109" s="18"/>
      <c r="T109" s="18" t="s">
        <v>669</v>
      </c>
    </row>
    <row r="110" spans="1:20" ht="18.75" x14ac:dyDescent="0.25">
      <c r="A110" s="18" t="s">
        <v>11</v>
      </c>
      <c r="B110" s="18">
        <v>1</v>
      </c>
      <c r="C110" s="1" t="s">
        <v>670</v>
      </c>
      <c r="D110" s="18">
        <v>9000001</v>
      </c>
      <c r="E110" s="18" t="s">
        <v>671</v>
      </c>
      <c r="F110" s="18" t="s">
        <v>672</v>
      </c>
      <c r="G110" s="18">
        <v>9</v>
      </c>
      <c r="H110" s="18">
        <v>7</v>
      </c>
      <c r="I110" s="18">
        <v>10</v>
      </c>
      <c r="J110" s="18">
        <v>2</v>
      </c>
      <c r="K110" s="18">
        <v>2</v>
      </c>
      <c r="L110" s="18">
        <v>0</v>
      </c>
      <c r="M110" s="18">
        <v>10</v>
      </c>
      <c r="N110" s="18">
        <v>8</v>
      </c>
      <c r="O110" s="18">
        <v>12</v>
      </c>
      <c r="P110" s="18">
        <v>51</v>
      </c>
      <c r="Q110" s="18"/>
      <c r="R110" s="18"/>
      <c r="S110" s="18"/>
      <c r="T110" s="18" t="s">
        <v>673</v>
      </c>
    </row>
    <row r="111" spans="1:20" ht="18.75" x14ac:dyDescent="0.3">
      <c r="A111" s="18" t="s">
        <v>11</v>
      </c>
      <c r="B111" s="18">
        <v>2</v>
      </c>
      <c r="C111" s="1" t="s">
        <v>670</v>
      </c>
      <c r="D111" s="18">
        <v>9000002</v>
      </c>
      <c r="E111" s="25" t="s">
        <v>674</v>
      </c>
      <c r="F111" s="25" t="s">
        <v>672</v>
      </c>
      <c r="G111" s="18">
        <v>9</v>
      </c>
      <c r="H111" s="25">
        <v>5</v>
      </c>
      <c r="I111" s="25">
        <v>5</v>
      </c>
      <c r="J111" s="25">
        <v>0</v>
      </c>
      <c r="K111" s="25">
        <v>0</v>
      </c>
      <c r="L111" s="25">
        <v>0</v>
      </c>
      <c r="M111" s="25">
        <v>8</v>
      </c>
      <c r="N111" s="25">
        <v>0</v>
      </c>
      <c r="O111" s="25">
        <v>0</v>
      </c>
      <c r="P111" s="25">
        <v>18</v>
      </c>
      <c r="Q111" s="25"/>
      <c r="R111" s="25"/>
      <c r="S111" s="25"/>
      <c r="T111" s="25" t="s">
        <v>673</v>
      </c>
    </row>
    <row r="112" spans="1:20" ht="18.75" x14ac:dyDescent="0.3">
      <c r="A112" s="18" t="s">
        <v>11</v>
      </c>
      <c r="B112" s="18">
        <v>3</v>
      </c>
      <c r="C112" s="1" t="s">
        <v>670</v>
      </c>
      <c r="D112" s="18">
        <v>9000021</v>
      </c>
      <c r="E112" s="18" t="s">
        <v>675</v>
      </c>
      <c r="F112" s="18" t="s">
        <v>676</v>
      </c>
      <c r="G112" s="18">
        <v>9</v>
      </c>
      <c r="H112" s="25">
        <v>7</v>
      </c>
      <c r="I112" s="25">
        <v>6</v>
      </c>
      <c r="J112" s="25">
        <v>2</v>
      </c>
      <c r="K112" s="25">
        <v>4</v>
      </c>
      <c r="L112" s="25">
        <v>2</v>
      </c>
      <c r="M112" s="25">
        <v>10</v>
      </c>
      <c r="N112" s="25">
        <v>0</v>
      </c>
      <c r="O112" s="25">
        <v>9</v>
      </c>
      <c r="P112" s="25">
        <v>40</v>
      </c>
      <c r="Q112" s="25"/>
      <c r="R112" s="25"/>
      <c r="S112" s="25"/>
      <c r="T112" s="18" t="s">
        <v>677</v>
      </c>
    </row>
    <row r="113" spans="1:20" ht="18.75" x14ac:dyDescent="0.3">
      <c r="A113" s="18" t="s">
        <v>11</v>
      </c>
      <c r="B113" s="18">
        <v>4</v>
      </c>
      <c r="C113" s="1" t="s">
        <v>670</v>
      </c>
      <c r="D113" s="18">
        <v>9000022</v>
      </c>
      <c r="E113" s="18" t="s">
        <v>678</v>
      </c>
      <c r="F113" s="18" t="s">
        <v>676</v>
      </c>
      <c r="G113" s="18">
        <v>9</v>
      </c>
      <c r="H113" s="25">
        <v>10</v>
      </c>
      <c r="I113" s="25">
        <v>9</v>
      </c>
      <c r="J113" s="25">
        <v>10</v>
      </c>
      <c r="K113" s="25">
        <v>4</v>
      </c>
      <c r="L113" s="25">
        <v>7</v>
      </c>
      <c r="M113" s="25">
        <v>8</v>
      </c>
      <c r="N113" s="25">
        <v>0</v>
      </c>
      <c r="O113" s="25">
        <v>19</v>
      </c>
      <c r="P113" s="25">
        <v>67</v>
      </c>
      <c r="Q113" s="25"/>
      <c r="R113" s="25"/>
      <c r="S113" s="25"/>
      <c r="T113" s="34" t="s">
        <v>679</v>
      </c>
    </row>
    <row r="114" spans="1:20" ht="18.75" x14ac:dyDescent="0.3">
      <c r="A114" s="18" t="s">
        <v>11</v>
      </c>
      <c r="B114" s="18">
        <v>5</v>
      </c>
      <c r="C114" s="1" t="s">
        <v>670</v>
      </c>
      <c r="D114" s="18">
        <v>9000023</v>
      </c>
      <c r="E114" s="18" t="s">
        <v>680</v>
      </c>
      <c r="F114" s="18" t="s">
        <v>676</v>
      </c>
      <c r="G114" s="18">
        <v>9</v>
      </c>
      <c r="H114" s="25">
        <v>10</v>
      </c>
      <c r="I114" s="25">
        <v>9</v>
      </c>
      <c r="J114" s="25">
        <v>10</v>
      </c>
      <c r="K114" s="25">
        <v>6</v>
      </c>
      <c r="L114" s="25">
        <v>7</v>
      </c>
      <c r="M114" s="25">
        <v>8</v>
      </c>
      <c r="N114" s="25">
        <v>6</v>
      </c>
      <c r="O114" s="25">
        <v>19</v>
      </c>
      <c r="P114" s="25">
        <v>75</v>
      </c>
      <c r="Q114" s="25"/>
      <c r="R114" s="25"/>
      <c r="S114" s="25"/>
      <c r="T114" s="34" t="s">
        <v>679</v>
      </c>
    </row>
    <row r="115" spans="1:20" ht="18.75" x14ac:dyDescent="0.3">
      <c r="A115" s="18" t="s">
        <v>11</v>
      </c>
      <c r="B115" s="18">
        <v>6</v>
      </c>
      <c r="C115" s="1" t="s">
        <v>670</v>
      </c>
      <c r="D115" s="18">
        <v>9000024</v>
      </c>
      <c r="E115" s="25" t="s">
        <v>681</v>
      </c>
      <c r="F115" s="18" t="s">
        <v>682</v>
      </c>
      <c r="G115" s="18">
        <v>9</v>
      </c>
      <c r="H115" s="25">
        <v>9</v>
      </c>
      <c r="I115" s="25">
        <v>7</v>
      </c>
      <c r="J115" s="25">
        <v>0</v>
      </c>
      <c r="K115" s="25">
        <v>0</v>
      </c>
      <c r="L115" s="25">
        <v>2</v>
      </c>
      <c r="M115" s="25">
        <v>6</v>
      </c>
      <c r="N115" s="25">
        <v>0</v>
      </c>
      <c r="O115" s="25">
        <v>2</v>
      </c>
      <c r="P115" s="25">
        <v>26</v>
      </c>
      <c r="Q115" s="25"/>
      <c r="R115" s="25"/>
      <c r="S115" s="25"/>
      <c r="T115" s="25" t="s">
        <v>683</v>
      </c>
    </row>
    <row r="116" spans="1:20" ht="18.75" x14ac:dyDescent="0.3">
      <c r="A116" s="18" t="s">
        <v>11</v>
      </c>
      <c r="B116" s="18">
        <v>7</v>
      </c>
      <c r="C116" s="1" t="s">
        <v>670</v>
      </c>
      <c r="D116" s="18">
        <v>9000025</v>
      </c>
      <c r="E116" s="25" t="s">
        <v>684</v>
      </c>
      <c r="F116" s="18" t="s">
        <v>682</v>
      </c>
      <c r="G116" s="18">
        <v>9</v>
      </c>
      <c r="H116" s="25">
        <v>7</v>
      </c>
      <c r="I116" s="25">
        <v>7</v>
      </c>
      <c r="J116" s="25">
        <v>2</v>
      </c>
      <c r="K116" s="25">
        <v>1</v>
      </c>
      <c r="L116" s="25">
        <v>2</v>
      </c>
      <c r="M116" s="25">
        <v>7</v>
      </c>
      <c r="N116" s="25">
        <v>0</v>
      </c>
      <c r="O116" s="25">
        <v>11</v>
      </c>
      <c r="P116" s="25">
        <v>37</v>
      </c>
      <c r="Q116" s="25"/>
      <c r="R116" s="25"/>
      <c r="S116" s="25"/>
      <c r="T116" s="25" t="s">
        <v>683</v>
      </c>
    </row>
    <row r="117" spans="1:20" ht="18.75" x14ac:dyDescent="0.3">
      <c r="A117" s="18" t="s">
        <v>11</v>
      </c>
      <c r="B117" s="18">
        <v>8</v>
      </c>
      <c r="C117" s="1" t="s">
        <v>670</v>
      </c>
      <c r="D117" s="18">
        <v>9000026</v>
      </c>
      <c r="E117" s="25" t="s">
        <v>685</v>
      </c>
      <c r="F117" s="18" t="s">
        <v>682</v>
      </c>
      <c r="G117" s="18">
        <v>9</v>
      </c>
      <c r="H117" s="25">
        <v>4</v>
      </c>
      <c r="I117" s="25">
        <v>6</v>
      </c>
      <c r="J117" s="25">
        <v>0</v>
      </c>
      <c r="K117" s="25">
        <v>0</v>
      </c>
      <c r="L117" s="25">
        <v>0</v>
      </c>
      <c r="M117" s="25">
        <v>8</v>
      </c>
      <c r="N117" s="25">
        <v>0</v>
      </c>
      <c r="O117" s="25">
        <v>4</v>
      </c>
      <c r="P117" s="25">
        <v>22</v>
      </c>
      <c r="Q117" s="25"/>
      <c r="R117" s="25"/>
      <c r="S117" s="25"/>
      <c r="T117" s="25" t="s">
        <v>683</v>
      </c>
    </row>
    <row r="118" spans="1:20" ht="18.75" x14ac:dyDescent="0.3">
      <c r="A118" s="18" t="s">
        <v>11</v>
      </c>
      <c r="B118" s="18">
        <v>9</v>
      </c>
      <c r="C118" s="1" t="s">
        <v>670</v>
      </c>
      <c r="D118" s="18">
        <v>9000027</v>
      </c>
      <c r="E118" s="25" t="s">
        <v>686</v>
      </c>
      <c r="F118" s="18" t="s">
        <v>682</v>
      </c>
      <c r="G118" s="18">
        <v>9</v>
      </c>
      <c r="H118" s="25">
        <v>10</v>
      </c>
      <c r="I118" s="25">
        <v>9</v>
      </c>
      <c r="J118" s="25">
        <v>8</v>
      </c>
      <c r="K118" s="25">
        <v>4</v>
      </c>
      <c r="L118" s="25">
        <v>9</v>
      </c>
      <c r="M118" s="25">
        <v>10</v>
      </c>
      <c r="N118" s="25">
        <v>0</v>
      </c>
      <c r="O118" s="25">
        <v>3</v>
      </c>
      <c r="P118" s="25">
        <v>53</v>
      </c>
      <c r="Q118" s="25"/>
      <c r="R118" s="25"/>
      <c r="S118" s="25"/>
      <c r="T118" s="25" t="s">
        <v>683</v>
      </c>
    </row>
    <row r="119" spans="1:20" ht="18.75" x14ac:dyDescent="0.3">
      <c r="A119" s="18" t="s">
        <v>11</v>
      </c>
      <c r="B119" s="18">
        <v>10</v>
      </c>
      <c r="C119" s="1" t="s">
        <v>670</v>
      </c>
      <c r="D119" s="18">
        <v>9000010</v>
      </c>
      <c r="E119" s="25" t="s">
        <v>687</v>
      </c>
      <c r="F119" s="26" t="s">
        <v>688</v>
      </c>
      <c r="G119" s="18">
        <v>9</v>
      </c>
      <c r="H119" s="25">
        <v>5</v>
      </c>
      <c r="I119" s="25">
        <v>6</v>
      </c>
      <c r="J119" s="25">
        <v>6</v>
      </c>
      <c r="K119" s="25">
        <v>6</v>
      </c>
      <c r="L119" s="25">
        <v>4</v>
      </c>
      <c r="M119" s="25">
        <v>7</v>
      </c>
      <c r="N119" s="25">
        <v>0</v>
      </c>
      <c r="O119" s="25">
        <v>6</v>
      </c>
      <c r="P119" s="25">
        <v>40</v>
      </c>
      <c r="Q119" s="25"/>
      <c r="R119" s="25"/>
      <c r="S119" s="25"/>
      <c r="T119" s="25" t="s">
        <v>689</v>
      </c>
    </row>
    <row r="120" spans="1:20" ht="18.75" x14ac:dyDescent="0.3">
      <c r="A120" s="18" t="s">
        <v>11</v>
      </c>
      <c r="B120" s="18">
        <v>11</v>
      </c>
      <c r="C120" s="1" t="s">
        <v>670</v>
      </c>
      <c r="D120" s="18">
        <v>9000009</v>
      </c>
      <c r="E120" s="25" t="s">
        <v>690</v>
      </c>
      <c r="F120" s="26" t="s">
        <v>688</v>
      </c>
      <c r="G120" s="18">
        <v>9</v>
      </c>
      <c r="H120" s="25">
        <v>4</v>
      </c>
      <c r="I120" s="25">
        <v>6</v>
      </c>
      <c r="J120" s="25">
        <v>4</v>
      </c>
      <c r="K120" s="25">
        <v>6</v>
      </c>
      <c r="L120" s="25">
        <v>8</v>
      </c>
      <c r="M120" s="25">
        <v>6</v>
      </c>
      <c r="N120" s="25">
        <v>4</v>
      </c>
      <c r="O120" s="25">
        <v>6</v>
      </c>
      <c r="P120" s="25">
        <v>44</v>
      </c>
      <c r="Q120" s="25"/>
      <c r="R120" s="25"/>
      <c r="S120" s="25"/>
      <c r="T120" s="25" t="s">
        <v>689</v>
      </c>
    </row>
    <row r="121" spans="1:20" ht="18.75" x14ac:dyDescent="0.3">
      <c r="A121" s="18" t="s">
        <v>11</v>
      </c>
      <c r="B121" s="18">
        <v>12</v>
      </c>
      <c r="C121" s="1" t="s">
        <v>670</v>
      </c>
      <c r="D121" s="18">
        <v>9000008</v>
      </c>
      <c r="E121" s="25" t="s">
        <v>691</v>
      </c>
      <c r="F121" s="26" t="s">
        <v>688</v>
      </c>
      <c r="G121" s="18">
        <v>9</v>
      </c>
      <c r="H121" s="25">
        <v>5</v>
      </c>
      <c r="I121" s="25">
        <v>5</v>
      </c>
      <c r="J121" s="25">
        <v>0</v>
      </c>
      <c r="K121" s="25">
        <v>3</v>
      </c>
      <c r="L121" s="25">
        <v>0</v>
      </c>
      <c r="M121" s="25">
        <v>8</v>
      </c>
      <c r="N121" s="25">
        <v>0</v>
      </c>
      <c r="O121" s="25">
        <v>3</v>
      </c>
      <c r="P121" s="25">
        <v>24</v>
      </c>
      <c r="Q121" s="25"/>
      <c r="R121" s="25"/>
      <c r="S121" s="25"/>
      <c r="T121" s="25" t="s">
        <v>689</v>
      </c>
    </row>
    <row r="122" spans="1:20" ht="18.75" x14ac:dyDescent="0.3">
      <c r="A122" s="18" t="s">
        <v>11</v>
      </c>
      <c r="B122" s="18">
        <v>13</v>
      </c>
      <c r="C122" s="1" t="s">
        <v>670</v>
      </c>
      <c r="D122" s="18">
        <v>9000007</v>
      </c>
      <c r="E122" s="25" t="s">
        <v>692</v>
      </c>
      <c r="F122" s="26" t="s">
        <v>688</v>
      </c>
      <c r="G122" s="18">
        <v>9</v>
      </c>
      <c r="H122" s="25">
        <v>7</v>
      </c>
      <c r="I122" s="25">
        <v>4</v>
      </c>
      <c r="J122" s="25">
        <v>8</v>
      </c>
      <c r="K122" s="25">
        <v>5</v>
      </c>
      <c r="L122" s="25">
        <v>0</v>
      </c>
      <c r="M122" s="25">
        <v>7</v>
      </c>
      <c r="N122" s="25">
        <v>8</v>
      </c>
      <c r="O122" s="25">
        <v>0</v>
      </c>
      <c r="P122" s="25">
        <v>39</v>
      </c>
      <c r="Q122" s="25"/>
      <c r="R122" s="25"/>
      <c r="S122" s="25"/>
      <c r="T122" s="25" t="s">
        <v>689</v>
      </c>
    </row>
    <row r="123" spans="1:20" ht="18.75" x14ac:dyDescent="0.3">
      <c r="A123" s="18" t="s">
        <v>11</v>
      </c>
      <c r="B123" s="18">
        <v>14</v>
      </c>
      <c r="C123" s="1" t="s">
        <v>670</v>
      </c>
      <c r="D123" s="18">
        <v>9000006</v>
      </c>
      <c r="E123" s="25" t="s">
        <v>693</v>
      </c>
      <c r="F123" s="26" t="s">
        <v>688</v>
      </c>
      <c r="G123" s="18">
        <v>9</v>
      </c>
      <c r="H123" s="25">
        <v>8</v>
      </c>
      <c r="I123" s="25">
        <v>4</v>
      </c>
      <c r="J123" s="25">
        <v>10</v>
      </c>
      <c r="K123" s="25">
        <v>8</v>
      </c>
      <c r="L123" s="25">
        <v>8</v>
      </c>
      <c r="M123" s="25">
        <v>10</v>
      </c>
      <c r="N123" s="25">
        <v>8</v>
      </c>
      <c r="O123" s="25">
        <v>0</v>
      </c>
      <c r="P123" s="25">
        <v>56</v>
      </c>
      <c r="Q123" s="25"/>
      <c r="R123" s="25"/>
      <c r="S123" s="25"/>
      <c r="T123" s="25" t="s">
        <v>689</v>
      </c>
    </row>
    <row r="124" spans="1:20" ht="18.75" x14ac:dyDescent="0.3">
      <c r="A124" s="18" t="s">
        <v>11</v>
      </c>
      <c r="B124" s="18">
        <v>15</v>
      </c>
      <c r="C124" s="1" t="s">
        <v>670</v>
      </c>
      <c r="D124" s="18">
        <v>9000005</v>
      </c>
      <c r="E124" s="25" t="s">
        <v>694</v>
      </c>
      <c r="F124" s="26" t="s">
        <v>688</v>
      </c>
      <c r="G124" s="18">
        <v>9</v>
      </c>
      <c r="H124" s="25">
        <v>7</v>
      </c>
      <c r="I124" s="25">
        <v>6</v>
      </c>
      <c r="J124" s="25">
        <v>8</v>
      </c>
      <c r="K124" s="25">
        <v>6</v>
      </c>
      <c r="L124" s="25">
        <v>8</v>
      </c>
      <c r="M124" s="25">
        <v>6</v>
      </c>
      <c r="N124" s="25">
        <v>0</v>
      </c>
      <c r="O124" s="25">
        <v>6</v>
      </c>
      <c r="P124" s="25">
        <v>47</v>
      </c>
      <c r="Q124" s="25"/>
      <c r="R124" s="25"/>
      <c r="S124" s="25"/>
      <c r="T124" s="25" t="s">
        <v>689</v>
      </c>
    </row>
    <row r="125" spans="1:20" ht="18.75" x14ac:dyDescent="0.3">
      <c r="A125" s="18" t="s">
        <v>11</v>
      </c>
      <c r="B125" s="18">
        <v>16</v>
      </c>
      <c r="C125" s="1" t="s">
        <v>670</v>
      </c>
      <c r="D125" s="18">
        <v>9000004</v>
      </c>
      <c r="E125" s="25" t="s">
        <v>695</v>
      </c>
      <c r="F125" s="26" t="s">
        <v>688</v>
      </c>
      <c r="G125" s="18">
        <v>9</v>
      </c>
      <c r="H125" s="25">
        <v>8</v>
      </c>
      <c r="I125" s="25">
        <v>8</v>
      </c>
      <c r="J125" s="25">
        <v>8</v>
      </c>
      <c r="K125" s="25">
        <v>8</v>
      </c>
      <c r="L125" s="25">
        <v>12</v>
      </c>
      <c r="M125" s="25">
        <v>6</v>
      </c>
      <c r="N125" s="25">
        <v>8</v>
      </c>
      <c r="O125" s="25">
        <v>0</v>
      </c>
      <c r="P125" s="25">
        <v>58</v>
      </c>
      <c r="Q125" s="25"/>
      <c r="R125" s="25"/>
      <c r="S125" s="25"/>
      <c r="T125" s="25" t="s">
        <v>689</v>
      </c>
    </row>
    <row r="126" spans="1:20" ht="18.75" x14ac:dyDescent="0.3">
      <c r="A126" s="18" t="s">
        <v>11</v>
      </c>
      <c r="B126" s="18">
        <v>17</v>
      </c>
      <c r="C126" s="1" t="s">
        <v>670</v>
      </c>
      <c r="D126" s="18">
        <v>90000011</v>
      </c>
      <c r="E126" s="25" t="s">
        <v>696</v>
      </c>
      <c r="F126" s="68" t="s">
        <v>697</v>
      </c>
      <c r="G126" s="18">
        <v>9</v>
      </c>
      <c r="H126" s="25">
        <v>7</v>
      </c>
      <c r="I126" s="25">
        <v>6</v>
      </c>
      <c r="J126" s="25">
        <v>2</v>
      </c>
      <c r="K126" s="25">
        <v>0</v>
      </c>
      <c r="L126" s="25">
        <v>2</v>
      </c>
      <c r="M126" s="25">
        <v>8</v>
      </c>
      <c r="N126" s="25">
        <v>0</v>
      </c>
      <c r="O126" s="25">
        <v>9</v>
      </c>
      <c r="P126" s="25">
        <v>34</v>
      </c>
      <c r="Q126" s="25"/>
      <c r="R126" s="25"/>
      <c r="S126" s="25"/>
      <c r="T126" s="68" t="s">
        <v>698</v>
      </c>
    </row>
    <row r="127" spans="1:20" ht="18.75" x14ac:dyDescent="0.3">
      <c r="A127" s="18" t="s">
        <v>11</v>
      </c>
      <c r="B127" s="18">
        <v>18</v>
      </c>
      <c r="C127" s="1" t="s">
        <v>670</v>
      </c>
      <c r="D127" s="18">
        <v>90000012</v>
      </c>
      <c r="E127" s="68" t="s">
        <v>699</v>
      </c>
      <c r="F127" s="68" t="s">
        <v>697</v>
      </c>
      <c r="G127" s="18">
        <v>9</v>
      </c>
      <c r="H127" s="25">
        <v>6</v>
      </c>
      <c r="I127" s="25">
        <v>7</v>
      </c>
      <c r="J127" s="25">
        <v>4</v>
      </c>
      <c r="K127" s="25">
        <v>4</v>
      </c>
      <c r="L127" s="25">
        <v>0</v>
      </c>
      <c r="M127" s="25">
        <v>7</v>
      </c>
      <c r="N127" s="25">
        <v>2</v>
      </c>
      <c r="O127" s="25">
        <v>12</v>
      </c>
      <c r="P127" s="25">
        <v>42</v>
      </c>
      <c r="Q127" s="25"/>
      <c r="R127" s="25"/>
      <c r="S127" s="25"/>
      <c r="T127" s="68" t="s">
        <v>698</v>
      </c>
    </row>
    <row r="128" spans="1:20" ht="18.75" x14ac:dyDescent="0.3">
      <c r="A128" s="18" t="s">
        <v>11</v>
      </c>
      <c r="B128" s="18">
        <v>19</v>
      </c>
      <c r="C128" s="1" t="s">
        <v>670</v>
      </c>
      <c r="D128" s="18">
        <v>90000013</v>
      </c>
      <c r="E128" s="25" t="s">
        <v>700</v>
      </c>
      <c r="F128" s="68" t="s">
        <v>697</v>
      </c>
      <c r="G128" s="18">
        <v>9</v>
      </c>
      <c r="H128" s="25">
        <v>7</v>
      </c>
      <c r="I128" s="25">
        <v>0</v>
      </c>
      <c r="J128" s="25">
        <v>4</v>
      </c>
      <c r="K128" s="25">
        <v>0</v>
      </c>
      <c r="L128" s="25">
        <v>0</v>
      </c>
      <c r="M128" s="25">
        <v>10</v>
      </c>
      <c r="N128" s="25">
        <v>6</v>
      </c>
      <c r="O128" s="25">
        <v>0</v>
      </c>
      <c r="P128" s="25">
        <v>27</v>
      </c>
      <c r="Q128" s="25"/>
      <c r="R128" s="25"/>
      <c r="S128" s="25"/>
      <c r="T128" s="68" t="s">
        <v>698</v>
      </c>
    </row>
    <row r="129" spans="1:20" ht="18.75" x14ac:dyDescent="0.3">
      <c r="A129" s="18" t="s">
        <v>11</v>
      </c>
      <c r="B129" s="18">
        <v>20</v>
      </c>
      <c r="C129" s="1" t="s">
        <v>670</v>
      </c>
      <c r="D129" s="18">
        <v>90000014</v>
      </c>
      <c r="E129" s="68" t="s">
        <v>701</v>
      </c>
      <c r="F129" s="68" t="s">
        <v>697</v>
      </c>
      <c r="G129" s="18">
        <v>9</v>
      </c>
      <c r="H129" s="25">
        <v>6</v>
      </c>
      <c r="I129" s="25">
        <v>0</v>
      </c>
      <c r="J129" s="25">
        <v>0</v>
      </c>
      <c r="K129" s="25">
        <v>6</v>
      </c>
      <c r="L129" s="25">
        <v>6</v>
      </c>
      <c r="M129" s="25">
        <v>10</v>
      </c>
      <c r="N129" s="25">
        <v>0</v>
      </c>
      <c r="O129" s="25">
        <v>6</v>
      </c>
      <c r="P129" s="25">
        <v>34</v>
      </c>
      <c r="Q129" s="25"/>
      <c r="R129" s="25"/>
      <c r="S129" s="25"/>
      <c r="T129" s="68" t="s">
        <v>698</v>
      </c>
    </row>
    <row r="130" spans="1:20" ht="18.75" x14ac:dyDescent="0.3">
      <c r="A130" s="18" t="s">
        <v>11</v>
      </c>
      <c r="B130" s="18">
        <v>21</v>
      </c>
      <c r="C130" s="1" t="s">
        <v>670</v>
      </c>
      <c r="D130" s="18">
        <v>90000015</v>
      </c>
      <c r="E130" s="25" t="s">
        <v>702</v>
      </c>
      <c r="F130" s="68" t="s">
        <v>697</v>
      </c>
      <c r="G130" s="18">
        <v>9</v>
      </c>
      <c r="H130" s="25">
        <v>6</v>
      </c>
      <c r="I130" s="25">
        <v>6</v>
      </c>
      <c r="J130" s="25">
        <v>4</v>
      </c>
      <c r="K130" s="25">
        <v>7</v>
      </c>
      <c r="L130" s="25">
        <v>0</v>
      </c>
      <c r="M130" s="25">
        <v>10</v>
      </c>
      <c r="N130" s="25">
        <v>0</v>
      </c>
      <c r="O130" s="25">
        <v>9</v>
      </c>
      <c r="P130" s="25">
        <v>42</v>
      </c>
      <c r="Q130" s="25"/>
      <c r="R130" s="25"/>
      <c r="S130" s="25"/>
      <c r="T130" s="68" t="s">
        <v>698</v>
      </c>
    </row>
    <row r="131" spans="1:20" ht="18.75" x14ac:dyDescent="0.3">
      <c r="A131" s="18" t="s">
        <v>11</v>
      </c>
      <c r="B131" s="18">
        <v>22</v>
      </c>
      <c r="C131" s="1" t="s">
        <v>670</v>
      </c>
      <c r="D131" s="18">
        <v>90000016</v>
      </c>
      <c r="E131" s="25" t="s">
        <v>703</v>
      </c>
      <c r="F131" s="68" t="s">
        <v>697</v>
      </c>
      <c r="G131" s="18">
        <v>9</v>
      </c>
      <c r="H131" s="25">
        <v>7</v>
      </c>
      <c r="I131" s="25">
        <v>8</v>
      </c>
      <c r="J131" s="25">
        <v>2</v>
      </c>
      <c r="K131" s="25">
        <v>6</v>
      </c>
      <c r="L131" s="25">
        <v>0</v>
      </c>
      <c r="M131" s="25">
        <v>8</v>
      </c>
      <c r="N131" s="25">
        <v>6</v>
      </c>
      <c r="O131" s="25">
        <v>3</v>
      </c>
      <c r="P131" s="25">
        <v>40</v>
      </c>
      <c r="Q131" s="25"/>
      <c r="R131" s="25"/>
      <c r="S131" s="25"/>
      <c r="T131" s="68" t="s">
        <v>698</v>
      </c>
    </row>
    <row r="132" spans="1:20" ht="18.75" x14ac:dyDescent="0.3">
      <c r="A132" s="18" t="s">
        <v>11</v>
      </c>
      <c r="B132" s="18">
        <v>23</v>
      </c>
      <c r="C132" s="1" t="s">
        <v>670</v>
      </c>
      <c r="D132" s="18">
        <v>90000017</v>
      </c>
      <c r="E132" s="68" t="s">
        <v>704</v>
      </c>
      <c r="F132" s="68" t="s">
        <v>697</v>
      </c>
      <c r="G132" s="18">
        <v>9</v>
      </c>
      <c r="H132" s="25">
        <v>4</v>
      </c>
      <c r="I132" s="25">
        <v>8</v>
      </c>
      <c r="J132" s="25">
        <v>6</v>
      </c>
      <c r="K132" s="25">
        <v>6</v>
      </c>
      <c r="L132" s="25">
        <v>0</v>
      </c>
      <c r="M132" s="25">
        <v>10</v>
      </c>
      <c r="N132" s="25">
        <v>6</v>
      </c>
      <c r="O132" s="25">
        <v>0</v>
      </c>
      <c r="P132" s="25">
        <v>40</v>
      </c>
      <c r="Q132" s="25"/>
      <c r="R132" s="25"/>
      <c r="S132" s="25"/>
      <c r="T132" s="68" t="s">
        <v>698</v>
      </c>
    </row>
    <row r="133" spans="1:20" ht="18.75" x14ac:dyDescent="0.3">
      <c r="A133" s="18" t="s">
        <v>11</v>
      </c>
      <c r="B133" s="18">
        <v>24</v>
      </c>
      <c r="C133" s="1" t="s">
        <v>670</v>
      </c>
      <c r="D133" s="18">
        <v>90000018</v>
      </c>
      <c r="E133" s="25" t="s">
        <v>705</v>
      </c>
      <c r="F133" s="68" t="s">
        <v>697</v>
      </c>
      <c r="G133" s="18">
        <v>9</v>
      </c>
      <c r="H133" s="25">
        <v>5</v>
      </c>
      <c r="I133" s="25">
        <v>7</v>
      </c>
      <c r="J133" s="25">
        <v>2</v>
      </c>
      <c r="K133" s="25">
        <v>0</v>
      </c>
      <c r="L133" s="25">
        <v>6</v>
      </c>
      <c r="M133" s="25">
        <v>10</v>
      </c>
      <c r="N133" s="25">
        <v>0</v>
      </c>
      <c r="O133" s="25">
        <v>6</v>
      </c>
      <c r="P133" s="25">
        <v>36</v>
      </c>
      <c r="Q133" s="25"/>
      <c r="R133" s="25"/>
      <c r="S133" s="25"/>
      <c r="T133" s="68" t="s">
        <v>698</v>
      </c>
    </row>
    <row r="134" spans="1:20" ht="18.75" x14ac:dyDescent="0.3">
      <c r="A134" s="18" t="s">
        <v>11</v>
      </c>
      <c r="B134" s="18">
        <v>25</v>
      </c>
      <c r="C134" s="1" t="s">
        <v>670</v>
      </c>
      <c r="D134" s="18">
        <v>90000019</v>
      </c>
      <c r="E134" s="68" t="s">
        <v>706</v>
      </c>
      <c r="F134" s="68" t="s">
        <v>697</v>
      </c>
      <c r="G134" s="18">
        <v>9</v>
      </c>
      <c r="H134" s="25">
        <v>6</v>
      </c>
      <c r="I134" s="25">
        <v>7</v>
      </c>
      <c r="J134" s="25">
        <v>4</v>
      </c>
      <c r="K134" s="25">
        <v>2</v>
      </c>
      <c r="L134" s="25">
        <v>0</v>
      </c>
      <c r="M134" s="25">
        <v>7</v>
      </c>
      <c r="N134" s="25">
        <v>0</v>
      </c>
      <c r="O134" s="25">
        <v>5</v>
      </c>
      <c r="P134" s="25">
        <v>31</v>
      </c>
      <c r="Q134" s="25"/>
      <c r="R134" s="25"/>
      <c r="S134" s="25"/>
      <c r="T134" s="68" t="s">
        <v>698</v>
      </c>
    </row>
    <row r="135" spans="1:20" ht="18.75" x14ac:dyDescent="0.3">
      <c r="A135" s="18" t="s">
        <v>11</v>
      </c>
      <c r="B135" s="18">
        <v>26</v>
      </c>
      <c r="C135" s="1" t="s">
        <v>670</v>
      </c>
      <c r="D135" s="18">
        <v>90000020</v>
      </c>
      <c r="E135" s="25" t="s">
        <v>707</v>
      </c>
      <c r="F135" s="68" t="s">
        <v>697</v>
      </c>
      <c r="G135" s="18">
        <v>9</v>
      </c>
      <c r="H135" s="25">
        <v>7</v>
      </c>
      <c r="I135" s="25">
        <v>6</v>
      </c>
      <c r="J135" s="25">
        <v>4</v>
      </c>
      <c r="K135" s="25">
        <v>8</v>
      </c>
      <c r="L135" s="25">
        <v>1</v>
      </c>
      <c r="M135" s="25">
        <v>8</v>
      </c>
      <c r="N135" s="25">
        <v>1</v>
      </c>
      <c r="O135" s="25">
        <v>5</v>
      </c>
      <c r="P135" s="25">
        <v>40</v>
      </c>
      <c r="Q135" s="25"/>
      <c r="R135" s="25"/>
      <c r="S135" s="25"/>
      <c r="T135" s="68" t="s">
        <v>698</v>
      </c>
    </row>
    <row r="136" spans="1:20" ht="18.75" x14ac:dyDescent="0.3">
      <c r="A136" s="18" t="s">
        <v>11</v>
      </c>
      <c r="B136" s="18">
        <v>27</v>
      </c>
      <c r="C136" s="1" t="s">
        <v>670</v>
      </c>
      <c r="D136" s="18">
        <v>90000028</v>
      </c>
      <c r="E136" s="34" t="s">
        <v>708</v>
      </c>
      <c r="F136" s="34" t="s">
        <v>709</v>
      </c>
      <c r="G136" s="18">
        <v>9</v>
      </c>
      <c r="H136" s="25">
        <v>7</v>
      </c>
      <c r="I136" s="25">
        <v>7</v>
      </c>
      <c r="J136" s="25">
        <v>0</v>
      </c>
      <c r="K136" s="25">
        <v>0</v>
      </c>
      <c r="L136" s="25">
        <v>0</v>
      </c>
      <c r="M136" s="25">
        <v>8</v>
      </c>
      <c r="N136" s="25">
        <v>0</v>
      </c>
      <c r="O136" s="25">
        <v>0</v>
      </c>
      <c r="P136" s="25">
        <v>22</v>
      </c>
      <c r="Q136" s="25"/>
      <c r="R136" s="25"/>
      <c r="S136" s="25"/>
      <c r="T136" s="34" t="s">
        <v>710</v>
      </c>
    </row>
    <row r="137" spans="1:20" ht="18.75" x14ac:dyDescent="0.3">
      <c r="A137" s="18" t="s">
        <v>11</v>
      </c>
      <c r="B137" s="18">
        <v>28</v>
      </c>
      <c r="C137" s="1" t="s">
        <v>670</v>
      </c>
      <c r="D137" s="18">
        <v>90000029</v>
      </c>
      <c r="E137" s="34" t="s">
        <v>711</v>
      </c>
      <c r="F137" s="34" t="s">
        <v>709</v>
      </c>
      <c r="G137" s="18">
        <v>9</v>
      </c>
      <c r="H137" s="25">
        <v>5</v>
      </c>
      <c r="I137" s="25">
        <v>6</v>
      </c>
      <c r="J137" s="25">
        <v>0</v>
      </c>
      <c r="K137" s="25">
        <v>0</v>
      </c>
      <c r="L137" s="25">
        <v>0</v>
      </c>
      <c r="M137" s="25">
        <v>7</v>
      </c>
      <c r="N137" s="25">
        <v>0</v>
      </c>
      <c r="O137" s="25">
        <v>3</v>
      </c>
      <c r="P137" s="25">
        <v>21</v>
      </c>
      <c r="Q137" s="25"/>
      <c r="R137" s="25"/>
      <c r="S137" s="25"/>
      <c r="T137" s="34" t="s">
        <v>710</v>
      </c>
    </row>
    <row r="138" spans="1:20" ht="18.75" x14ac:dyDescent="0.3">
      <c r="A138" s="18" t="s">
        <v>11</v>
      </c>
      <c r="B138" s="18">
        <v>29</v>
      </c>
      <c r="C138" s="1" t="s">
        <v>670</v>
      </c>
      <c r="D138" s="18">
        <v>90000030</v>
      </c>
      <c r="E138" s="34" t="s">
        <v>712</v>
      </c>
      <c r="F138" s="34" t="s">
        <v>709</v>
      </c>
      <c r="G138" s="18">
        <v>9</v>
      </c>
      <c r="H138" s="25">
        <v>5</v>
      </c>
      <c r="I138" s="25">
        <v>7</v>
      </c>
      <c r="J138" s="25">
        <v>0</v>
      </c>
      <c r="K138" s="25">
        <v>0</v>
      </c>
      <c r="L138" s="25">
        <v>0</v>
      </c>
      <c r="M138" s="25">
        <v>4</v>
      </c>
      <c r="N138" s="25">
        <v>0</v>
      </c>
      <c r="O138" s="25">
        <v>6</v>
      </c>
      <c r="P138" s="25">
        <v>22</v>
      </c>
      <c r="Q138" s="25"/>
      <c r="R138" s="25"/>
      <c r="S138" s="25"/>
      <c r="T138" s="34" t="s">
        <v>710</v>
      </c>
    </row>
    <row r="139" spans="1:20" ht="18.75" x14ac:dyDescent="0.3">
      <c r="A139" s="18" t="s">
        <v>11</v>
      </c>
      <c r="B139" s="18">
        <v>30</v>
      </c>
      <c r="C139" s="1" t="s">
        <v>670</v>
      </c>
      <c r="D139" s="18">
        <v>90000031</v>
      </c>
      <c r="E139" s="34" t="s">
        <v>713</v>
      </c>
      <c r="F139" s="34" t="s">
        <v>709</v>
      </c>
      <c r="G139" s="18">
        <v>9</v>
      </c>
      <c r="H139" s="25">
        <v>5</v>
      </c>
      <c r="I139" s="25">
        <v>1</v>
      </c>
      <c r="J139" s="25">
        <v>0</v>
      </c>
      <c r="K139" s="25">
        <v>0</v>
      </c>
      <c r="L139" s="25">
        <v>0</v>
      </c>
      <c r="M139" s="25">
        <v>2</v>
      </c>
      <c r="N139" s="25">
        <v>1</v>
      </c>
      <c r="O139" s="25">
        <v>0</v>
      </c>
      <c r="P139" s="25">
        <v>9</v>
      </c>
      <c r="Q139" s="25"/>
      <c r="R139" s="25"/>
      <c r="S139" s="25"/>
      <c r="T139" s="34" t="s">
        <v>710</v>
      </c>
    </row>
    <row r="140" spans="1:20" ht="18.75" x14ac:dyDescent="0.3">
      <c r="A140" s="18" t="s">
        <v>11</v>
      </c>
      <c r="B140" s="18">
        <v>31</v>
      </c>
      <c r="C140" s="1" t="s">
        <v>670</v>
      </c>
      <c r="D140" s="18">
        <v>90000032</v>
      </c>
      <c r="E140" s="34" t="s">
        <v>714</v>
      </c>
      <c r="F140" s="34" t="s">
        <v>709</v>
      </c>
      <c r="G140" s="18">
        <v>9</v>
      </c>
      <c r="H140" s="25">
        <v>6</v>
      </c>
      <c r="I140" s="25">
        <v>6</v>
      </c>
      <c r="J140" s="25">
        <v>0</v>
      </c>
      <c r="K140" s="25">
        <v>1</v>
      </c>
      <c r="L140" s="25">
        <v>0</v>
      </c>
      <c r="M140" s="25">
        <v>6</v>
      </c>
      <c r="N140" s="25">
        <v>0</v>
      </c>
      <c r="O140" s="25">
        <v>12</v>
      </c>
      <c r="P140" s="25">
        <v>31</v>
      </c>
      <c r="Q140" s="25"/>
      <c r="R140" s="25"/>
      <c r="S140" s="25"/>
      <c r="T140" s="34" t="s">
        <v>710</v>
      </c>
    </row>
    <row r="141" spans="1:20" ht="18.75" x14ac:dyDescent="0.3">
      <c r="A141" s="26" t="s">
        <v>11</v>
      </c>
      <c r="B141" s="18">
        <v>32</v>
      </c>
      <c r="C141" s="26" t="s">
        <v>715</v>
      </c>
      <c r="D141" s="18">
        <v>90000033</v>
      </c>
      <c r="E141" s="25" t="s">
        <v>716</v>
      </c>
      <c r="F141" s="26" t="s">
        <v>717</v>
      </c>
      <c r="G141" s="25">
        <v>9</v>
      </c>
      <c r="H141" s="25">
        <v>7</v>
      </c>
      <c r="I141" s="25">
        <v>6</v>
      </c>
      <c r="J141" s="25">
        <v>0</v>
      </c>
      <c r="K141" s="25">
        <v>0</v>
      </c>
      <c r="L141" s="25">
        <v>2</v>
      </c>
      <c r="M141" s="25">
        <v>6</v>
      </c>
      <c r="N141" s="25">
        <v>0</v>
      </c>
      <c r="O141" s="25">
        <v>3</v>
      </c>
      <c r="P141" s="25">
        <v>24</v>
      </c>
      <c r="Q141" s="25"/>
      <c r="R141" s="25"/>
      <c r="S141" s="25"/>
      <c r="T141" s="25" t="s">
        <v>718</v>
      </c>
    </row>
    <row r="142" spans="1:20" ht="18.75" x14ac:dyDescent="0.3">
      <c r="A142" s="26" t="s">
        <v>11</v>
      </c>
      <c r="B142" s="18">
        <v>33</v>
      </c>
      <c r="C142" s="26" t="s">
        <v>715</v>
      </c>
      <c r="D142" s="18">
        <v>90000034</v>
      </c>
      <c r="E142" s="25" t="s">
        <v>719</v>
      </c>
      <c r="F142" s="26" t="s">
        <v>717</v>
      </c>
      <c r="G142" s="25">
        <v>9</v>
      </c>
      <c r="H142" s="25">
        <v>6</v>
      </c>
      <c r="I142" s="25">
        <v>5</v>
      </c>
      <c r="J142" s="25">
        <v>0</v>
      </c>
      <c r="K142" s="25">
        <v>0</v>
      </c>
      <c r="L142" s="25">
        <v>0</v>
      </c>
      <c r="M142" s="25">
        <v>8</v>
      </c>
      <c r="N142" s="25">
        <v>0</v>
      </c>
      <c r="O142" s="25">
        <v>9</v>
      </c>
      <c r="P142" s="25">
        <v>28</v>
      </c>
      <c r="Q142" s="25"/>
      <c r="R142" s="25"/>
      <c r="S142" s="25"/>
      <c r="T142" s="25" t="s">
        <v>718</v>
      </c>
    </row>
    <row r="143" spans="1:20" ht="18.75" x14ac:dyDescent="0.3">
      <c r="A143" s="26" t="s">
        <v>11</v>
      </c>
      <c r="B143" s="18">
        <v>34</v>
      </c>
      <c r="C143" s="26" t="s">
        <v>715</v>
      </c>
      <c r="D143" s="18">
        <v>90000035</v>
      </c>
      <c r="E143" s="25" t="s">
        <v>720</v>
      </c>
      <c r="F143" s="26" t="s">
        <v>717</v>
      </c>
      <c r="G143" s="25">
        <v>9</v>
      </c>
      <c r="H143" s="25">
        <v>0</v>
      </c>
      <c r="I143" s="25">
        <v>4</v>
      </c>
      <c r="J143" s="25">
        <v>0</v>
      </c>
      <c r="K143" s="25">
        <v>0</v>
      </c>
      <c r="L143" s="25">
        <v>0</v>
      </c>
      <c r="M143" s="25">
        <v>8</v>
      </c>
      <c r="N143" s="25">
        <v>0</v>
      </c>
      <c r="O143" s="25">
        <v>0</v>
      </c>
      <c r="P143" s="25">
        <v>12</v>
      </c>
      <c r="Q143" s="25"/>
      <c r="R143" s="25"/>
      <c r="S143" s="25"/>
      <c r="T143" s="25" t="s">
        <v>718</v>
      </c>
    </row>
    <row r="144" spans="1:20" ht="18.75" x14ac:dyDescent="0.3">
      <c r="A144" s="26" t="s">
        <v>11</v>
      </c>
      <c r="B144" s="18">
        <v>35</v>
      </c>
      <c r="C144" s="26" t="s">
        <v>715</v>
      </c>
      <c r="D144" s="18">
        <v>90000036</v>
      </c>
      <c r="E144" s="25" t="s">
        <v>721</v>
      </c>
      <c r="F144" s="26" t="s">
        <v>717</v>
      </c>
      <c r="G144" s="25">
        <v>9</v>
      </c>
      <c r="H144" s="25">
        <v>8</v>
      </c>
      <c r="I144" s="25">
        <v>5</v>
      </c>
      <c r="J144" s="25">
        <v>0</v>
      </c>
      <c r="K144" s="25">
        <v>0</v>
      </c>
      <c r="L144" s="25">
        <v>0</v>
      </c>
      <c r="M144" s="25">
        <v>6</v>
      </c>
      <c r="N144" s="25">
        <v>0</v>
      </c>
      <c r="O144" s="25">
        <v>6</v>
      </c>
      <c r="P144" s="25">
        <v>25</v>
      </c>
      <c r="Q144" s="25"/>
      <c r="R144" s="25"/>
      <c r="S144" s="25"/>
      <c r="T144" s="25" t="s">
        <v>718</v>
      </c>
    </row>
    <row r="145" spans="1:20" ht="18.75" x14ac:dyDescent="0.3">
      <c r="A145" s="26" t="s">
        <v>11</v>
      </c>
      <c r="B145" s="18">
        <v>36</v>
      </c>
      <c r="C145" s="26" t="s">
        <v>715</v>
      </c>
      <c r="D145" s="18">
        <v>90000037</v>
      </c>
      <c r="E145" s="25" t="s">
        <v>722</v>
      </c>
      <c r="F145" s="26" t="s">
        <v>717</v>
      </c>
      <c r="G145" s="25">
        <v>9</v>
      </c>
      <c r="H145" s="25">
        <v>5</v>
      </c>
      <c r="I145" s="25">
        <v>5</v>
      </c>
      <c r="J145" s="25">
        <v>0</v>
      </c>
      <c r="K145" s="25">
        <v>0</v>
      </c>
      <c r="L145" s="25">
        <v>0</v>
      </c>
      <c r="M145" s="25">
        <v>6</v>
      </c>
      <c r="N145" s="25">
        <v>0</v>
      </c>
      <c r="O145" s="25">
        <v>6</v>
      </c>
      <c r="P145" s="25">
        <v>22</v>
      </c>
      <c r="Q145" s="25"/>
      <c r="R145" s="25"/>
      <c r="S145" s="25"/>
      <c r="T145" s="25" t="s">
        <v>718</v>
      </c>
    </row>
    <row r="146" spans="1:20" ht="18.75" x14ac:dyDescent="0.3">
      <c r="A146" s="25" t="s">
        <v>11</v>
      </c>
      <c r="B146" s="25">
        <v>1</v>
      </c>
      <c r="C146" s="26" t="s">
        <v>831</v>
      </c>
      <c r="D146" s="25">
        <v>3709009</v>
      </c>
      <c r="E146" s="29" t="s">
        <v>832</v>
      </c>
      <c r="F146" s="52" t="s">
        <v>833</v>
      </c>
      <c r="G146" s="25">
        <v>9</v>
      </c>
      <c r="H146" s="25">
        <v>6</v>
      </c>
      <c r="I146" s="25">
        <v>5</v>
      </c>
      <c r="J146" s="25">
        <v>0</v>
      </c>
      <c r="K146" s="25">
        <v>0</v>
      </c>
      <c r="L146" s="25">
        <v>4</v>
      </c>
      <c r="M146" s="25">
        <v>6</v>
      </c>
      <c r="N146" s="25">
        <v>1</v>
      </c>
      <c r="O146" s="25">
        <v>11</v>
      </c>
      <c r="P146" s="25">
        <v>35</v>
      </c>
      <c r="Q146" s="25"/>
      <c r="R146" s="25"/>
      <c r="S146" s="25"/>
      <c r="T146" s="25" t="s">
        <v>834</v>
      </c>
    </row>
    <row r="147" spans="1:20" ht="18.75" x14ac:dyDescent="0.3">
      <c r="A147" s="25" t="s">
        <v>11</v>
      </c>
      <c r="B147" s="25">
        <v>2</v>
      </c>
      <c r="C147" s="26" t="s">
        <v>831</v>
      </c>
      <c r="D147" s="25">
        <v>3709010</v>
      </c>
      <c r="E147" s="29" t="s">
        <v>835</v>
      </c>
      <c r="F147" s="52" t="s">
        <v>833</v>
      </c>
      <c r="G147" s="25">
        <v>9</v>
      </c>
      <c r="H147" s="25">
        <v>9</v>
      </c>
      <c r="I147" s="25">
        <v>5</v>
      </c>
      <c r="J147" s="25">
        <v>0</v>
      </c>
      <c r="K147" s="25">
        <v>3</v>
      </c>
      <c r="L147" s="25">
        <v>3</v>
      </c>
      <c r="M147" s="25">
        <v>5</v>
      </c>
      <c r="N147" s="25">
        <v>0</v>
      </c>
      <c r="O147" s="25">
        <v>11</v>
      </c>
      <c r="P147" s="25">
        <v>36</v>
      </c>
      <c r="Q147" s="25"/>
      <c r="R147" s="25"/>
      <c r="S147" s="25"/>
      <c r="T147" s="25" t="s">
        <v>834</v>
      </c>
    </row>
    <row r="148" spans="1:20" ht="18.75" x14ac:dyDescent="0.3">
      <c r="A148" s="25" t="s">
        <v>11</v>
      </c>
      <c r="B148" s="25">
        <v>3</v>
      </c>
      <c r="C148" s="26" t="s">
        <v>831</v>
      </c>
      <c r="D148" s="25">
        <v>3709011</v>
      </c>
      <c r="E148" s="29" t="s">
        <v>836</v>
      </c>
      <c r="F148" s="52" t="s">
        <v>833</v>
      </c>
      <c r="G148" s="25">
        <v>9</v>
      </c>
      <c r="H148" s="25">
        <v>9</v>
      </c>
      <c r="I148" s="25">
        <v>5</v>
      </c>
      <c r="J148" s="25">
        <v>2</v>
      </c>
      <c r="K148" s="25">
        <v>3</v>
      </c>
      <c r="L148" s="25">
        <v>8</v>
      </c>
      <c r="M148" s="25">
        <v>6</v>
      </c>
      <c r="N148" s="25">
        <v>0</v>
      </c>
      <c r="O148" s="25">
        <v>0</v>
      </c>
      <c r="P148" s="25">
        <v>35</v>
      </c>
      <c r="Q148" s="25"/>
      <c r="R148" s="25"/>
      <c r="S148" s="25"/>
      <c r="T148" s="25" t="s">
        <v>834</v>
      </c>
    </row>
    <row r="149" spans="1:20" ht="18.75" x14ac:dyDescent="0.3">
      <c r="A149" s="25" t="s">
        <v>11</v>
      </c>
      <c r="B149" s="25">
        <v>4</v>
      </c>
      <c r="C149" s="26" t="s">
        <v>831</v>
      </c>
      <c r="D149" s="25">
        <v>3709012</v>
      </c>
      <c r="E149" s="29" t="s">
        <v>837</v>
      </c>
      <c r="F149" s="52" t="s">
        <v>833</v>
      </c>
      <c r="G149" s="25">
        <v>9</v>
      </c>
      <c r="H149" s="25">
        <v>9</v>
      </c>
      <c r="I149" s="25">
        <v>5</v>
      </c>
      <c r="J149" s="25">
        <v>4</v>
      </c>
      <c r="K149" s="25">
        <v>3</v>
      </c>
      <c r="L149" s="25">
        <v>7</v>
      </c>
      <c r="M149" s="25">
        <v>4</v>
      </c>
      <c r="N149" s="25">
        <v>0</v>
      </c>
      <c r="O149" s="25">
        <v>0</v>
      </c>
      <c r="P149" s="25">
        <v>32</v>
      </c>
      <c r="Q149" s="25"/>
      <c r="R149" s="25"/>
      <c r="S149" s="25"/>
      <c r="T149" s="25" t="s">
        <v>834</v>
      </c>
    </row>
    <row r="150" spans="1:20" ht="18.75" x14ac:dyDescent="0.3">
      <c r="A150" s="25" t="s">
        <v>11</v>
      </c>
      <c r="B150" s="25">
        <v>5</v>
      </c>
      <c r="C150" s="26" t="s">
        <v>831</v>
      </c>
      <c r="D150" s="25">
        <v>3709013</v>
      </c>
      <c r="E150" s="29" t="s">
        <v>838</v>
      </c>
      <c r="F150" s="52" t="s">
        <v>833</v>
      </c>
      <c r="G150" s="25">
        <v>9</v>
      </c>
      <c r="H150" s="25">
        <v>9</v>
      </c>
      <c r="I150" s="25">
        <v>5</v>
      </c>
      <c r="J150" s="25">
        <v>2</v>
      </c>
      <c r="K150" s="25">
        <v>3</v>
      </c>
      <c r="L150" s="25">
        <v>9</v>
      </c>
      <c r="M150" s="25">
        <v>6</v>
      </c>
      <c r="N150" s="25">
        <v>0</v>
      </c>
      <c r="O150" s="25">
        <v>11</v>
      </c>
      <c r="P150" s="25">
        <v>45</v>
      </c>
      <c r="Q150" s="25"/>
      <c r="R150" s="25"/>
      <c r="S150" s="25"/>
      <c r="T150" s="25" t="s">
        <v>834</v>
      </c>
    </row>
    <row r="151" spans="1:20" ht="18.75" x14ac:dyDescent="0.3">
      <c r="A151" s="25" t="s">
        <v>11</v>
      </c>
      <c r="B151" s="25">
        <v>6</v>
      </c>
      <c r="C151" s="26" t="s">
        <v>831</v>
      </c>
      <c r="D151" s="25">
        <v>3709014</v>
      </c>
      <c r="E151" s="25" t="s">
        <v>839</v>
      </c>
      <c r="F151" s="52" t="s">
        <v>833</v>
      </c>
      <c r="G151" s="25">
        <v>9</v>
      </c>
      <c r="H151" s="25">
        <v>9</v>
      </c>
      <c r="I151" s="25">
        <v>5</v>
      </c>
      <c r="J151" s="25">
        <v>4</v>
      </c>
      <c r="K151" s="25">
        <v>3</v>
      </c>
      <c r="L151" s="25">
        <v>7</v>
      </c>
      <c r="M151" s="25">
        <v>3</v>
      </c>
      <c r="N151" s="25">
        <v>0</v>
      </c>
      <c r="O151" s="25">
        <v>5</v>
      </c>
      <c r="P151" s="25">
        <v>36</v>
      </c>
      <c r="Q151" s="25"/>
      <c r="R151" s="25"/>
      <c r="S151" s="25"/>
      <c r="T151" s="25" t="s">
        <v>834</v>
      </c>
    </row>
    <row r="152" spans="1:20" ht="18.75" x14ac:dyDescent="0.3">
      <c r="A152" s="25" t="s">
        <v>11</v>
      </c>
      <c r="B152" s="25">
        <v>7</v>
      </c>
      <c r="C152" s="26" t="s">
        <v>831</v>
      </c>
      <c r="D152" s="25">
        <v>3709015</v>
      </c>
      <c r="E152" s="25" t="s">
        <v>840</v>
      </c>
      <c r="F152" s="52" t="s">
        <v>833</v>
      </c>
      <c r="G152" s="25">
        <v>9</v>
      </c>
      <c r="H152" s="25">
        <v>8</v>
      </c>
      <c r="I152" s="25">
        <v>4</v>
      </c>
      <c r="J152" s="25">
        <v>4</v>
      </c>
      <c r="K152" s="25">
        <v>5</v>
      </c>
      <c r="L152" s="25">
        <v>4</v>
      </c>
      <c r="M152" s="25">
        <v>6</v>
      </c>
      <c r="N152" s="25">
        <v>0</v>
      </c>
      <c r="O152" s="25">
        <v>16</v>
      </c>
      <c r="P152" s="25">
        <v>48</v>
      </c>
      <c r="Q152" s="25"/>
      <c r="R152" s="25"/>
      <c r="S152" s="25"/>
      <c r="T152" s="25" t="s">
        <v>834</v>
      </c>
    </row>
    <row r="153" spans="1:20" ht="18.75" x14ac:dyDescent="0.3">
      <c r="A153" s="25" t="s">
        <v>11</v>
      </c>
      <c r="B153" s="25">
        <v>8</v>
      </c>
      <c r="C153" s="26" t="s">
        <v>831</v>
      </c>
      <c r="D153" s="25">
        <v>3709016</v>
      </c>
      <c r="E153" s="25" t="s">
        <v>841</v>
      </c>
      <c r="F153" s="52" t="s">
        <v>833</v>
      </c>
      <c r="G153" s="25">
        <v>9</v>
      </c>
      <c r="H153" s="25">
        <v>9</v>
      </c>
      <c r="I153" s="25">
        <v>5</v>
      </c>
      <c r="J153" s="25">
        <v>4</v>
      </c>
      <c r="K153" s="25">
        <v>2</v>
      </c>
      <c r="L153" s="25">
        <v>0</v>
      </c>
      <c r="M153" s="25">
        <v>4</v>
      </c>
      <c r="N153" s="25">
        <v>0</v>
      </c>
      <c r="O153" s="25">
        <v>11</v>
      </c>
      <c r="P153" s="25">
        <v>35</v>
      </c>
      <c r="Q153" s="25"/>
      <c r="R153" s="25"/>
      <c r="S153" s="25"/>
      <c r="T153" s="25" t="s">
        <v>834</v>
      </c>
    </row>
    <row r="154" spans="1:20" ht="18.75" x14ac:dyDescent="0.3">
      <c r="A154" s="25" t="s">
        <v>11</v>
      </c>
      <c r="B154" s="25">
        <v>9</v>
      </c>
      <c r="C154" s="29" t="s">
        <v>869</v>
      </c>
      <c r="D154" s="25">
        <v>3709002</v>
      </c>
      <c r="E154" s="26" t="s">
        <v>842</v>
      </c>
      <c r="F154" s="18" t="s">
        <v>843</v>
      </c>
      <c r="G154" s="25">
        <v>9</v>
      </c>
      <c r="H154" s="25">
        <v>7</v>
      </c>
      <c r="I154" s="25">
        <v>7</v>
      </c>
      <c r="J154" s="25">
        <v>2</v>
      </c>
      <c r="K154" s="25">
        <v>2</v>
      </c>
      <c r="L154" s="25">
        <v>0</v>
      </c>
      <c r="M154" s="25">
        <v>10</v>
      </c>
      <c r="N154" s="25">
        <v>5</v>
      </c>
      <c r="O154" s="25">
        <v>9</v>
      </c>
      <c r="P154" s="25">
        <v>42</v>
      </c>
      <c r="Q154" s="25"/>
      <c r="R154" s="25"/>
      <c r="S154" s="25"/>
      <c r="T154" s="18" t="s">
        <v>844</v>
      </c>
    </row>
    <row r="155" spans="1:20" ht="18.75" x14ac:dyDescent="0.3">
      <c r="A155" s="25" t="s">
        <v>11</v>
      </c>
      <c r="B155" s="25">
        <v>10</v>
      </c>
      <c r="C155" s="29" t="s">
        <v>869</v>
      </c>
      <c r="D155" s="25">
        <v>3709003</v>
      </c>
      <c r="E155" s="26" t="s">
        <v>845</v>
      </c>
      <c r="F155" s="18" t="s">
        <v>843</v>
      </c>
      <c r="G155" s="25">
        <v>9</v>
      </c>
      <c r="H155" s="25">
        <v>8</v>
      </c>
      <c r="I155" s="25">
        <v>8</v>
      </c>
      <c r="J155" s="25">
        <v>2</v>
      </c>
      <c r="K155" s="25">
        <v>2</v>
      </c>
      <c r="L155" s="25">
        <v>4</v>
      </c>
      <c r="M155" s="25">
        <v>10</v>
      </c>
      <c r="N155" s="25">
        <v>4</v>
      </c>
      <c r="O155" s="25">
        <v>4</v>
      </c>
      <c r="P155" s="25">
        <v>42</v>
      </c>
      <c r="Q155" s="25"/>
      <c r="R155" s="25"/>
      <c r="S155" s="25"/>
      <c r="T155" s="18" t="s">
        <v>844</v>
      </c>
    </row>
    <row r="156" spans="1:20" ht="18.75" x14ac:dyDescent="0.3">
      <c r="A156" s="25" t="s">
        <v>11</v>
      </c>
      <c r="B156" s="25">
        <v>11</v>
      </c>
      <c r="C156" s="29" t="s">
        <v>869</v>
      </c>
      <c r="D156" s="25">
        <v>3709001</v>
      </c>
      <c r="E156" s="26" t="s">
        <v>846</v>
      </c>
      <c r="F156" s="18" t="s">
        <v>843</v>
      </c>
      <c r="G156" s="25">
        <v>9</v>
      </c>
      <c r="H156" s="25">
        <v>6</v>
      </c>
      <c r="I156" s="25">
        <v>5</v>
      </c>
      <c r="J156" s="25">
        <v>2</v>
      </c>
      <c r="K156" s="25">
        <v>2</v>
      </c>
      <c r="L156" s="25">
        <v>0</v>
      </c>
      <c r="M156" s="25">
        <v>10</v>
      </c>
      <c r="N156" s="25">
        <v>5</v>
      </c>
      <c r="O156" s="25">
        <v>8</v>
      </c>
      <c r="P156" s="25">
        <v>38</v>
      </c>
      <c r="Q156" s="25"/>
      <c r="R156" s="25"/>
      <c r="S156" s="25"/>
      <c r="T156" s="18" t="s">
        <v>844</v>
      </c>
    </row>
    <row r="157" spans="1:20" ht="37.5" x14ac:dyDescent="0.3">
      <c r="A157" s="25" t="s">
        <v>11</v>
      </c>
      <c r="B157" s="25">
        <v>12</v>
      </c>
      <c r="C157" s="26" t="s">
        <v>831</v>
      </c>
      <c r="D157" s="25">
        <v>3709004</v>
      </c>
      <c r="E157" s="51" t="s">
        <v>847</v>
      </c>
      <c r="F157" s="26" t="s">
        <v>848</v>
      </c>
      <c r="G157" s="25">
        <v>9</v>
      </c>
      <c r="H157" s="25">
        <v>9</v>
      </c>
      <c r="I157" s="25">
        <v>7</v>
      </c>
      <c r="J157" s="25">
        <v>0</v>
      </c>
      <c r="K157" s="25">
        <v>0</v>
      </c>
      <c r="L157" s="25">
        <v>0</v>
      </c>
      <c r="M157" s="25">
        <v>7</v>
      </c>
      <c r="N157" s="25">
        <v>0</v>
      </c>
      <c r="O157" s="25">
        <v>9</v>
      </c>
      <c r="P157" s="25">
        <v>32</v>
      </c>
      <c r="Q157" s="25"/>
      <c r="R157" s="25"/>
      <c r="S157" s="25"/>
      <c r="T157" s="26" t="s">
        <v>849</v>
      </c>
    </row>
    <row r="158" spans="1:20" ht="37.5" x14ac:dyDescent="0.3">
      <c r="A158" s="25" t="s">
        <v>11</v>
      </c>
      <c r="B158" s="25">
        <v>13</v>
      </c>
      <c r="C158" s="26" t="s">
        <v>831</v>
      </c>
      <c r="D158" s="25">
        <v>3709005</v>
      </c>
      <c r="E158" s="51" t="s">
        <v>850</v>
      </c>
      <c r="F158" s="26" t="s">
        <v>848</v>
      </c>
      <c r="G158" s="25">
        <v>9</v>
      </c>
      <c r="H158" s="25">
        <v>6</v>
      </c>
      <c r="I158" s="25">
        <v>5</v>
      </c>
      <c r="J158" s="25">
        <v>2</v>
      </c>
      <c r="K158" s="25">
        <v>0</v>
      </c>
      <c r="L158" s="25">
        <v>2</v>
      </c>
      <c r="M158" s="25">
        <v>6</v>
      </c>
      <c r="N158" s="25">
        <v>0</v>
      </c>
      <c r="O158" s="25">
        <v>0</v>
      </c>
      <c r="P158" s="25">
        <v>21</v>
      </c>
      <c r="Q158" s="25"/>
      <c r="R158" s="25"/>
      <c r="S158" s="25"/>
      <c r="T158" s="26" t="s">
        <v>849</v>
      </c>
    </row>
    <row r="159" spans="1:20" ht="37.5" x14ac:dyDescent="0.3">
      <c r="A159" s="25" t="s">
        <v>11</v>
      </c>
      <c r="B159" s="25">
        <v>14</v>
      </c>
      <c r="C159" s="26" t="s">
        <v>831</v>
      </c>
      <c r="D159" s="25">
        <v>3709006</v>
      </c>
      <c r="E159" s="51" t="s">
        <v>851</v>
      </c>
      <c r="F159" s="26" t="s">
        <v>848</v>
      </c>
      <c r="G159" s="25">
        <v>9</v>
      </c>
      <c r="H159" s="25">
        <v>7</v>
      </c>
      <c r="I159" s="25">
        <v>7</v>
      </c>
      <c r="J159" s="25">
        <v>0</v>
      </c>
      <c r="K159" s="25">
        <v>0</v>
      </c>
      <c r="L159" s="25">
        <v>2</v>
      </c>
      <c r="M159" s="25">
        <v>4</v>
      </c>
      <c r="N159" s="25">
        <v>2</v>
      </c>
      <c r="O159" s="25">
        <v>1</v>
      </c>
      <c r="P159" s="25">
        <v>22</v>
      </c>
      <c r="Q159" s="25"/>
      <c r="R159" s="25"/>
      <c r="S159" s="25"/>
      <c r="T159" s="26" t="s">
        <v>852</v>
      </c>
    </row>
    <row r="160" spans="1:20" ht="37.5" x14ac:dyDescent="0.3">
      <c r="A160" s="25" t="s">
        <v>11</v>
      </c>
      <c r="B160" s="25">
        <v>15</v>
      </c>
      <c r="C160" s="26" t="s">
        <v>831</v>
      </c>
      <c r="D160" s="25">
        <v>3709007</v>
      </c>
      <c r="E160" s="51" t="s">
        <v>853</v>
      </c>
      <c r="F160" s="26" t="s">
        <v>848</v>
      </c>
      <c r="G160" s="25">
        <v>9</v>
      </c>
      <c r="H160" s="25">
        <v>5</v>
      </c>
      <c r="I160" s="25">
        <v>7</v>
      </c>
      <c r="J160" s="25">
        <v>0</v>
      </c>
      <c r="K160" s="25">
        <v>1</v>
      </c>
      <c r="L160" s="25">
        <v>0</v>
      </c>
      <c r="M160" s="25">
        <v>6</v>
      </c>
      <c r="N160" s="25">
        <v>0</v>
      </c>
      <c r="O160" s="25">
        <v>7</v>
      </c>
      <c r="P160" s="25">
        <v>26</v>
      </c>
      <c r="Q160" s="25"/>
      <c r="R160" s="25"/>
      <c r="S160" s="25"/>
      <c r="T160" s="26" t="s">
        <v>852</v>
      </c>
    </row>
    <row r="161" spans="1:20" ht="37.5" x14ac:dyDescent="0.3">
      <c r="A161" s="25" t="s">
        <v>11</v>
      </c>
      <c r="B161" s="25">
        <v>16</v>
      </c>
      <c r="C161" s="26" t="s">
        <v>831</v>
      </c>
      <c r="D161" s="25">
        <v>3709008</v>
      </c>
      <c r="E161" s="51" t="s">
        <v>854</v>
      </c>
      <c r="F161" s="26" t="s">
        <v>848</v>
      </c>
      <c r="G161" s="25">
        <v>9</v>
      </c>
      <c r="H161" s="25">
        <v>5</v>
      </c>
      <c r="I161" s="25">
        <v>8</v>
      </c>
      <c r="J161" s="25">
        <v>0</v>
      </c>
      <c r="K161" s="25">
        <v>0</v>
      </c>
      <c r="L161" s="25">
        <v>0</v>
      </c>
      <c r="M161" s="25">
        <v>8</v>
      </c>
      <c r="N161" s="25">
        <v>0</v>
      </c>
      <c r="O161" s="25">
        <v>6</v>
      </c>
      <c r="P161" s="25">
        <v>27</v>
      </c>
      <c r="Q161" s="25"/>
      <c r="R161" s="25"/>
      <c r="S161" s="25"/>
      <c r="T161" s="26" t="s">
        <v>852</v>
      </c>
    </row>
    <row r="162" spans="1:20" ht="18.75" x14ac:dyDescent="0.3">
      <c r="A162" s="25" t="s">
        <v>11</v>
      </c>
      <c r="B162" s="25">
        <v>17</v>
      </c>
      <c r="C162" s="26" t="s">
        <v>831</v>
      </c>
      <c r="D162" s="25">
        <v>3709023</v>
      </c>
      <c r="E162" s="1" t="s">
        <v>855</v>
      </c>
      <c r="F162" s="18" t="s">
        <v>856</v>
      </c>
      <c r="G162" s="25">
        <v>9</v>
      </c>
      <c r="H162" s="25">
        <v>5</v>
      </c>
      <c r="I162" s="25">
        <v>7</v>
      </c>
      <c r="J162" s="25">
        <v>4</v>
      </c>
      <c r="K162" s="25">
        <v>0</v>
      </c>
      <c r="L162" s="25">
        <v>8</v>
      </c>
      <c r="M162" s="25">
        <v>5</v>
      </c>
      <c r="N162" s="25">
        <v>0</v>
      </c>
      <c r="O162" s="25">
        <v>2</v>
      </c>
      <c r="P162" s="25">
        <v>29</v>
      </c>
      <c r="Q162" s="25"/>
      <c r="R162" s="25"/>
      <c r="S162" s="25"/>
      <c r="T162" s="18" t="s">
        <v>857</v>
      </c>
    </row>
    <row r="163" spans="1:20" ht="18.75" x14ac:dyDescent="0.3">
      <c r="A163" s="25" t="s">
        <v>11</v>
      </c>
      <c r="B163" s="25">
        <v>18</v>
      </c>
      <c r="C163" s="26" t="s">
        <v>831</v>
      </c>
      <c r="D163" s="25">
        <v>3709017</v>
      </c>
      <c r="E163" s="1" t="s">
        <v>858</v>
      </c>
      <c r="F163" s="18" t="s">
        <v>856</v>
      </c>
      <c r="G163" s="25">
        <v>9</v>
      </c>
      <c r="H163" s="25">
        <v>6</v>
      </c>
      <c r="I163" s="25">
        <v>6</v>
      </c>
      <c r="J163" s="25">
        <v>4</v>
      </c>
      <c r="K163" s="25">
        <v>4</v>
      </c>
      <c r="L163" s="25">
        <v>2</v>
      </c>
      <c r="M163" s="25">
        <v>6</v>
      </c>
      <c r="N163" s="25">
        <v>0</v>
      </c>
      <c r="O163" s="25">
        <v>3</v>
      </c>
      <c r="P163" s="25">
        <v>31</v>
      </c>
      <c r="Q163" s="25"/>
      <c r="R163" s="25"/>
      <c r="S163" s="25"/>
      <c r="T163" s="18" t="s">
        <v>857</v>
      </c>
    </row>
    <row r="164" spans="1:20" ht="18.75" x14ac:dyDescent="0.3">
      <c r="A164" s="25" t="s">
        <v>11</v>
      </c>
      <c r="B164" s="25">
        <v>19</v>
      </c>
      <c r="C164" s="26" t="s">
        <v>831</v>
      </c>
      <c r="D164" s="25">
        <v>3709024</v>
      </c>
      <c r="E164" s="1" t="s">
        <v>859</v>
      </c>
      <c r="F164" s="18" t="s">
        <v>856</v>
      </c>
      <c r="G164" s="25">
        <v>9</v>
      </c>
      <c r="H164" s="25">
        <v>8</v>
      </c>
      <c r="I164" s="25">
        <v>7</v>
      </c>
      <c r="J164" s="25">
        <v>4</v>
      </c>
      <c r="K164" s="25">
        <v>1</v>
      </c>
      <c r="L164" s="25">
        <v>0</v>
      </c>
      <c r="M164" s="25">
        <v>6</v>
      </c>
      <c r="N164" s="25">
        <v>0</v>
      </c>
      <c r="O164" s="25">
        <v>12</v>
      </c>
      <c r="P164" s="25">
        <v>37</v>
      </c>
      <c r="Q164" s="25"/>
      <c r="R164" s="25"/>
      <c r="S164" s="25"/>
      <c r="T164" s="18" t="s">
        <v>857</v>
      </c>
    </row>
    <row r="165" spans="1:20" ht="18.75" x14ac:dyDescent="0.3">
      <c r="A165" s="25" t="s">
        <v>11</v>
      </c>
      <c r="B165" s="25">
        <v>20</v>
      </c>
      <c r="C165" s="26" t="s">
        <v>831</v>
      </c>
      <c r="D165" s="25">
        <v>3709027</v>
      </c>
      <c r="E165" s="68" t="s">
        <v>860</v>
      </c>
      <c r="F165" s="18" t="s">
        <v>856</v>
      </c>
      <c r="G165" s="25">
        <v>9</v>
      </c>
      <c r="H165" s="25">
        <v>7</v>
      </c>
      <c r="I165" s="25">
        <v>6</v>
      </c>
      <c r="J165" s="25">
        <v>4</v>
      </c>
      <c r="K165" s="25">
        <v>2</v>
      </c>
      <c r="L165" s="25">
        <v>0</v>
      </c>
      <c r="M165" s="25">
        <v>7</v>
      </c>
      <c r="N165" s="25">
        <v>0</v>
      </c>
      <c r="O165" s="25">
        <v>12</v>
      </c>
      <c r="P165" s="25">
        <v>38</v>
      </c>
      <c r="Q165" s="25"/>
      <c r="R165" s="25"/>
      <c r="S165" s="25"/>
      <c r="T165" s="18" t="s">
        <v>857</v>
      </c>
    </row>
    <row r="166" spans="1:20" ht="18.75" x14ac:dyDescent="0.3">
      <c r="A166" s="25" t="s">
        <v>11</v>
      </c>
      <c r="B166" s="25">
        <v>21</v>
      </c>
      <c r="C166" s="26" t="s">
        <v>831</v>
      </c>
      <c r="D166" s="25">
        <v>3709022</v>
      </c>
      <c r="E166" s="1" t="s">
        <v>861</v>
      </c>
      <c r="F166" s="18" t="s">
        <v>856</v>
      </c>
      <c r="G166" s="25">
        <v>9</v>
      </c>
      <c r="H166" s="25">
        <v>5</v>
      </c>
      <c r="I166" s="25">
        <v>5</v>
      </c>
      <c r="J166" s="25">
        <v>0</v>
      </c>
      <c r="K166" s="25">
        <v>0</v>
      </c>
      <c r="L166" s="25">
        <v>0</v>
      </c>
      <c r="M166" s="25">
        <v>3</v>
      </c>
      <c r="N166" s="25">
        <v>0</v>
      </c>
      <c r="O166" s="25">
        <v>0</v>
      </c>
      <c r="P166" s="25">
        <v>13</v>
      </c>
      <c r="Q166" s="25"/>
      <c r="R166" s="25"/>
      <c r="S166" s="25"/>
      <c r="T166" s="18" t="s">
        <v>857</v>
      </c>
    </row>
    <row r="167" spans="1:20" ht="18.75" x14ac:dyDescent="0.3">
      <c r="A167" s="25" t="s">
        <v>11</v>
      </c>
      <c r="B167" s="25">
        <v>22</v>
      </c>
      <c r="C167" s="26" t="s">
        <v>831</v>
      </c>
      <c r="D167" s="25">
        <v>3709018</v>
      </c>
      <c r="E167" s="26" t="s">
        <v>862</v>
      </c>
      <c r="F167" s="18" t="s">
        <v>856</v>
      </c>
      <c r="G167" s="25">
        <v>9</v>
      </c>
      <c r="H167" s="25">
        <v>5</v>
      </c>
      <c r="I167" s="25">
        <v>5</v>
      </c>
      <c r="J167" s="25">
        <v>2</v>
      </c>
      <c r="K167" s="25">
        <v>7</v>
      </c>
      <c r="L167" s="25">
        <v>0</v>
      </c>
      <c r="M167" s="25">
        <v>7</v>
      </c>
      <c r="N167" s="25">
        <v>2</v>
      </c>
      <c r="O167" s="25">
        <v>0</v>
      </c>
      <c r="P167" s="25">
        <v>28</v>
      </c>
      <c r="Q167" s="25"/>
      <c r="R167" s="25"/>
      <c r="S167" s="25"/>
      <c r="T167" s="18" t="s">
        <v>857</v>
      </c>
    </row>
    <row r="168" spans="1:20" ht="18.75" x14ac:dyDescent="0.3">
      <c r="A168" s="25" t="s">
        <v>11</v>
      </c>
      <c r="B168" s="25">
        <v>23</v>
      </c>
      <c r="C168" s="26" t="s">
        <v>831</v>
      </c>
      <c r="D168" s="25">
        <v>3709025</v>
      </c>
      <c r="E168" s="26" t="s">
        <v>863</v>
      </c>
      <c r="F168" s="18" t="s">
        <v>856</v>
      </c>
      <c r="G168" s="25">
        <v>9</v>
      </c>
      <c r="H168" s="25">
        <v>5</v>
      </c>
      <c r="I168" s="25">
        <v>7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11</v>
      </c>
      <c r="P168" s="25">
        <v>23</v>
      </c>
      <c r="Q168" s="25"/>
      <c r="R168" s="25"/>
      <c r="S168" s="25"/>
      <c r="T168" s="18" t="s">
        <v>857</v>
      </c>
    </row>
    <row r="169" spans="1:20" ht="18.75" x14ac:dyDescent="0.3">
      <c r="A169" s="25" t="s">
        <v>11</v>
      </c>
      <c r="B169" s="25">
        <v>24</v>
      </c>
      <c r="C169" s="26" t="s">
        <v>831</v>
      </c>
      <c r="D169" s="25">
        <v>3709028</v>
      </c>
      <c r="E169" s="26" t="s">
        <v>864</v>
      </c>
      <c r="F169" s="18" t="s">
        <v>856</v>
      </c>
      <c r="G169" s="25">
        <v>9</v>
      </c>
      <c r="H169" s="25">
        <v>5</v>
      </c>
      <c r="I169" s="25">
        <v>6</v>
      </c>
      <c r="J169" s="25">
        <v>0</v>
      </c>
      <c r="K169" s="25">
        <v>0</v>
      </c>
      <c r="L169" s="25">
        <v>2</v>
      </c>
      <c r="M169" s="25">
        <v>0</v>
      </c>
      <c r="N169" s="25">
        <v>0</v>
      </c>
      <c r="O169" s="25">
        <v>5</v>
      </c>
      <c r="P169" s="25">
        <v>18</v>
      </c>
      <c r="Q169" s="25"/>
      <c r="R169" s="25"/>
      <c r="S169" s="25"/>
      <c r="T169" s="18" t="s">
        <v>857</v>
      </c>
    </row>
    <row r="170" spans="1:20" ht="18.75" x14ac:dyDescent="0.3">
      <c r="A170" s="25" t="s">
        <v>11</v>
      </c>
      <c r="B170" s="25">
        <v>25</v>
      </c>
      <c r="C170" s="26" t="s">
        <v>831</v>
      </c>
      <c r="D170" s="25">
        <v>3709021</v>
      </c>
      <c r="E170" s="1" t="s">
        <v>865</v>
      </c>
      <c r="F170" s="18" t="s">
        <v>856</v>
      </c>
      <c r="G170" s="25">
        <v>9</v>
      </c>
      <c r="H170" s="25">
        <v>8</v>
      </c>
      <c r="I170" s="25">
        <v>9</v>
      </c>
      <c r="J170" s="25">
        <v>2</v>
      </c>
      <c r="K170" s="25">
        <v>0</v>
      </c>
      <c r="L170" s="25">
        <v>5</v>
      </c>
      <c r="M170" s="25">
        <v>8</v>
      </c>
      <c r="N170" s="25">
        <v>3</v>
      </c>
      <c r="O170" s="25">
        <v>18</v>
      </c>
      <c r="P170" s="25">
        <v>53</v>
      </c>
      <c r="Q170" s="25"/>
      <c r="R170" s="25"/>
      <c r="S170" s="25"/>
      <c r="T170" s="18" t="s">
        <v>857</v>
      </c>
    </row>
    <row r="171" spans="1:20" ht="18.75" x14ac:dyDescent="0.3">
      <c r="A171" s="25" t="s">
        <v>11</v>
      </c>
      <c r="B171" s="25">
        <v>26</v>
      </c>
      <c r="C171" s="26" t="s">
        <v>831</v>
      </c>
      <c r="D171" s="25">
        <v>3709020</v>
      </c>
      <c r="E171" s="1" t="s">
        <v>866</v>
      </c>
      <c r="F171" s="18" t="s">
        <v>856</v>
      </c>
      <c r="G171" s="25">
        <v>9</v>
      </c>
      <c r="H171" s="25">
        <v>9</v>
      </c>
      <c r="I171" s="25">
        <v>6</v>
      </c>
      <c r="J171" s="25">
        <v>4</v>
      </c>
      <c r="K171" s="25">
        <v>4</v>
      </c>
      <c r="L171" s="25">
        <v>5</v>
      </c>
      <c r="M171" s="25">
        <v>8</v>
      </c>
      <c r="N171" s="25">
        <v>0</v>
      </c>
      <c r="O171" s="25">
        <v>7</v>
      </c>
      <c r="P171" s="25">
        <v>43</v>
      </c>
      <c r="Q171" s="25"/>
      <c r="R171" s="25"/>
      <c r="S171" s="25"/>
      <c r="T171" s="18" t="s">
        <v>857</v>
      </c>
    </row>
    <row r="172" spans="1:20" ht="18.75" x14ac:dyDescent="0.3">
      <c r="A172" s="25" t="s">
        <v>11</v>
      </c>
      <c r="B172" s="25">
        <v>27</v>
      </c>
      <c r="C172" s="26" t="s">
        <v>831</v>
      </c>
      <c r="D172" s="25">
        <v>3709019</v>
      </c>
      <c r="E172" s="1" t="s">
        <v>867</v>
      </c>
      <c r="F172" s="18" t="s">
        <v>856</v>
      </c>
      <c r="G172" s="25">
        <v>9</v>
      </c>
      <c r="H172" s="25">
        <v>10</v>
      </c>
      <c r="I172" s="25">
        <v>4</v>
      </c>
      <c r="J172" s="25">
        <v>4</v>
      </c>
      <c r="K172" s="25">
        <v>7</v>
      </c>
      <c r="L172" s="25">
        <v>3</v>
      </c>
      <c r="M172" s="25">
        <v>8</v>
      </c>
      <c r="N172" s="25">
        <v>0</v>
      </c>
      <c r="O172" s="25">
        <v>3</v>
      </c>
      <c r="P172" s="25">
        <v>39</v>
      </c>
      <c r="Q172" s="25"/>
      <c r="R172" s="25"/>
      <c r="S172" s="25"/>
      <c r="T172" s="18" t="s">
        <v>857</v>
      </c>
    </row>
    <row r="173" spans="1:20" ht="18.75" x14ac:dyDescent="0.3">
      <c r="A173" s="25" t="s">
        <v>11</v>
      </c>
      <c r="B173" s="25">
        <v>28</v>
      </c>
      <c r="C173" s="26" t="s">
        <v>831</v>
      </c>
      <c r="D173" s="25">
        <v>3709026</v>
      </c>
      <c r="E173" s="1" t="s">
        <v>868</v>
      </c>
      <c r="F173" s="18" t="s">
        <v>856</v>
      </c>
      <c r="G173" s="25">
        <v>9</v>
      </c>
      <c r="H173" s="25">
        <v>8</v>
      </c>
      <c r="I173" s="25">
        <v>5</v>
      </c>
      <c r="J173" s="25">
        <v>8</v>
      </c>
      <c r="K173" s="25">
        <v>3</v>
      </c>
      <c r="L173" s="25">
        <v>0</v>
      </c>
      <c r="M173" s="25">
        <v>8</v>
      </c>
      <c r="N173" s="25">
        <v>7</v>
      </c>
      <c r="O173" s="25">
        <v>6</v>
      </c>
      <c r="P173" s="25">
        <v>45</v>
      </c>
      <c r="Q173" s="25"/>
      <c r="R173" s="25"/>
      <c r="S173" s="25"/>
      <c r="T173" s="18" t="s">
        <v>857</v>
      </c>
    </row>
    <row r="174" spans="1:20" ht="18.75" x14ac:dyDescent="0.3">
      <c r="A174" s="25" t="s">
        <v>11</v>
      </c>
      <c r="B174" s="25">
        <v>29</v>
      </c>
      <c r="C174" s="20" t="s">
        <v>869</v>
      </c>
      <c r="D174" s="28">
        <v>3709029</v>
      </c>
      <c r="E174" s="54" t="s">
        <v>870</v>
      </c>
      <c r="F174" s="20" t="s">
        <v>871</v>
      </c>
      <c r="G174" s="25">
        <v>9</v>
      </c>
      <c r="H174" s="25">
        <v>5</v>
      </c>
      <c r="I174" s="25">
        <v>7</v>
      </c>
      <c r="J174" s="25">
        <v>10</v>
      </c>
      <c r="K174" s="25">
        <v>9</v>
      </c>
      <c r="L174" s="25">
        <v>12</v>
      </c>
      <c r="M174" s="25">
        <v>9</v>
      </c>
      <c r="N174" s="25">
        <v>7</v>
      </c>
      <c r="O174" s="25">
        <v>23</v>
      </c>
      <c r="P174" s="25">
        <v>82</v>
      </c>
      <c r="Q174" s="25"/>
      <c r="R174" s="25"/>
      <c r="S174" s="25"/>
      <c r="T174" s="20" t="s">
        <v>872</v>
      </c>
    </row>
    <row r="175" spans="1:20" ht="18.75" x14ac:dyDescent="0.3">
      <c r="A175" s="25" t="s">
        <v>11</v>
      </c>
      <c r="B175" s="25">
        <v>30</v>
      </c>
      <c r="C175" s="20" t="s">
        <v>869</v>
      </c>
      <c r="D175" s="28">
        <v>3709030</v>
      </c>
      <c r="E175" s="54" t="s">
        <v>873</v>
      </c>
      <c r="F175" s="20" t="s">
        <v>871</v>
      </c>
      <c r="G175" s="25">
        <v>9</v>
      </c>
      <c r="H175" s="25">
        <v>8</v>
      </c>
      <c r="I175" s="25">
        <v>8</v>
      </c>
      <c r="J175" s="25">
        <v>10</v>
      </c>
      <c r="K175" s="25">
        <v>10</v>
      </c>
      <c r="L175" s="25">
        <v>12</v>
      </c>
      <c r="M175" s="25">
        <v>10</v>
      </c>
      <c r="N175" s="25">
        <v>7</v>
      </c>
      <c r="O175" s="25">
        <v>22</v>
      </c>
      <c r="P175" s="25">
        <v>87</v>
      </c>
      <c r="Q175" s="25"/>
      <c r="R175" s="25"/>
      <c r="S175" s="25"/>
      <c r="T175" s="54" t="s">
        <v>872</v>
      </c>
    </row>
    <row r="176" spans="1:20" ht="18.75" x14ac:dyDescent="0.3">
      <c r="A176" s="25" t="s">
        <v>11</v>
      </c>
      <c r="B176" s="25">
        <v>31</v>
      </c>
      <c r="C176" s="20" t="s">
        <v>869</v>
      </c>
      <c r="D176" s="28">
        <v>3709031</v>
      </c>
      <c r="E176" s="54" t="s">
        <v>874</v>
      </c>
      <c r="F176" s="20" t="s">
        <v>871</v>
      </c>
      <c r="G176" s="25">
        <v>9</v>
      </c>
      <c r="H176" s="25">
        <v>7</v>
      </c>
      <c r="I176" s="25">
        <v>7</v>
      </c>
      <c r="J176" s="25">
        <v>10</v>
      </c>
      <c r="K176" s="25">
        <v>9</v>
      </c>
      <c r="L176" s="25">
        <v>12</v>
      </c>
      <c r="M176" s="25">
        <v>8</v>
      </c>
      <c r="N176" s="25">
        <v>6</v>
      </c>
      <c r="O176" s="25">
        <v>0</v>
      </c>
      <c r="P176" s="25">
        <v>59</v>
      </c>
      <c r="Q176" s="25"/>
      <c r="R176" s="25"/>
      <c r="S176" s="25"/>
      <c r="T176" s="54" t="s">
        <v>872</v>
      </c>
    </row>
    <row r="177" spans="1:20" ht="18.75" x14ac:dyDescent="0.3">
      <c r="A177" s="25" t="s">
        <v>11</v>
      </c>
      <c r="B177" s="25">
        <v>32</v>
      </c>
      <c r="C177" s="20" t="s">
        <v>869</v>
      </c>
      <c r="D177" s="28">
        <v>3709032</v>
      </c>
      <c r="E177" s="54" t="s">
        <v>875</v>
      </c>
      <c r="F177" s="20" t="s">
        <v>871</v>
      </c>
      <c r="G177" s="25">
        <v>9</v>
      </c>
      <c r="H177" s="25">
        <v>10</v>
      </c>
      <c r="I177" s="25">
        <v>10</v>
      </c>
      <c r="J177" s="25">
        <v>8</v>
      </c>
      <c r="K177" s="25">
        <v>9</v>
      </c>
      <c r="L177" s="25">
        <v>14</v>
      </c>
      <c r="M177" s="25">
        <v>10</v>
      </c>
      <c r="N177" s="25">
        <v>8</v>
      </c>
      <c r="O177" s="25">
        <v>20</v>
      </c>
      <c r="P177" s="25">
        <v>87</v>
      </c>
      <c r="Q177" s="25"/>
      <c r="R177" s="25"/>
      <c r="S177" s="25"/>
      <c r="T177" s="54" t="s">
        <v>872</v>
      </c>
    </row>
    <row r="178" spans="1:20" ht="18.75" x14ac:dyDescent="0.3">
      <c r="A178" s="25" t="s">
        <v>11</v>
      </c>
      <c r="B178" s="25">
        <v>33</v>
      </c>
      <c r="C178" s="20" t="s">
        <v>869</v>
      </c>
      <c r="D178" s="28">
        <v>3709033</v>
      </c>
      <c r="E178" s="54" t="s">
        <v>876</v>
      </c>
      <c r="F178" s="20" t="s">
        <v>871</v>
      </c>
      <c r="G178" s="25">
        <v>9</v>
      </c>
      <c r="H178" s="25">
        <v>6</v>
      </c>
      <c r="I178" s="25">
        <v>8</v>
      </c>
      <c r="J178" s="25">
        <v>10</v>
      </c>
      <c r="K178" s="25">
        <v>5</v>
      </c>
      <c r="L178" s="25">
        <v>12</v>
      </c>
      <c r="M178" s="25">
        <v>8</v>
      </c>
      <c r="N178" s="25">
        <v>3</v>
      </c>
      <c r="O178" s="25">
        <v>0</v>
      </c>
      <c r="P178" s="25">
        <v>52</v>
      </c>
      <c r="Q178" s="25"/>
      <c r="R178" s="25"/>
      <c r="S178" s="25"/>
      <c r="T178" s="54" t="s">
        <v>872</v>
      </c>
    </row>
  </sheetData>
  <autoFilter ref="A1:T17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8"/>
  <sheetViews>
    <sheetView topLeftCell="H21" zoomScaleNormal="100" workbookViewId="0">
      <selection activeCell="S34" sqref="S34"/>
    </sheetView>
  </sheetViews>
  <sheetFormatPr defaultRowHeight="15" x14ac:dyDescent="0.25"/>
  <cols>
    <col min="1" max="1" width="11.7109375" bestFit="1" customWidth="1"/>
    <col min="3" max="3" width="75.28515625" bestFit="1" customWidth="1"/>
    <col min="4" max="4" width="12.28515625" bestFit="1" customWidth="1"/>
    <col min="5" max="5" width="51.7109375" bestFit="1" customWidth="1"/>
    <col min="6" max="6" width="68.7109375" bestFit="1" customWidth="1"/>
    <col min="7" max="7" width="8.85546875" style="17" bestFit="1" customWidth="1"/>
    <col min="8" max="10" width="4.140625" bestFit="1" customWidth="1"/>
    <col min="11" max="12" width="5.42578125" bestFit="1" customWidth="1"/>
    <col min="13" max="13" width="6.85546875" bestFit="1" customWidth="1"/>
    <col min="14" max="14" width="4.140625" bestFit="1" customWidth="1"/>
    <col min="15" max="15" width="6.85546875" bestFit="1" customWidth="1"/>
    <col min="16" max="16" width="8.85546875" bestFit="1" customWidth="1"/>
    <col min="17" max="17" width="15.5703125" bestFit="1" customWidth="1"/>
    <col min="18" max="18" width="8.5703125" bestFit="1" customWidth="1"/>
    <col min="19" max="19" width="63.140625" bestFit="1" customWidth="1"/>
    <col min="20" max="20" width="119" bestFit="1" customWidth="1"/>
  </cols>
  <sheetData>
    <row r="1" spans="1:24" ht="37.5" x14ac:dyDescent="0.25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>
        <v>1</v>
      </c>
      <c r="I1" s="42">
        <v>2</v>
      </c>
      <c r="J1" s="42">
        <v>3</v>
      </c>
      <c r="K1" s="42">
        <v>4</v>
      </c>
      <c r="L1" s="42">
        <v>5</v>
      </c>
      <c r="M1" s="42">
        <v>6</v>
      </c>
      <c r="N1" s="42">
        <v>7</v>
      </c>
      <c r="O1" s="42">
        <v>8</v>
      </c>
      <c r="P1" s="42" t="s">
        <v>7</v>
      </c>
      <c r="Q1" s="42" t="s">
        <v>8</v>
      </c>
      <c r="R1" s="42" t="s">
        <v>9</v>
      </c>
      <c r="S1" s="42" t="s">
        <v>10</v>
      </c>
      <c r="T1" s="42" t="s">
        <v>23</v>
      </c>
    </row>
    <row r="2" spans="1:24" ht="18.75" x14ac:dyDescent="0.25">
      <c r="A2" s="14" t="s">
        <v>11</v>
      </c>
      <c r="B2" s="14">
        <v>1</v>
      </c>
      <c r="C2" s="1" t="s">
        <v>12</v>
      </c>
      <c r="D2" s="14">
        <v>910000</v>
      </c>
      <c r="E2" s="15" t="s">
        <v>17</v>
      </c>
      <c r="F2" s="14" t="s">
        <v>14</v>
      </c>
      <c r="G2" s="14">
        <v>10</v>
      </c>
      <c r="H2" s="14">
        <v>7</v>
      </c>
      <c r="I2" s="14">
        <v>5</v>
      </c>
      <c r="J2" s="14">
        <v>8</v>
      </c>
      <c r="K2" s="14">
        <v>3</v>
      </c>
      <c r="L2" s="14">
        <v>3</v>
      </c>
      <c r="M2" s="14">
        <v>0</v>
      </c>
      <c r="N2" s="14">
        <v>13</v>
      </c>
      <c r="O2" s="14">
        <v>10</v>
      </c>
      <c r="P2" s="14">
        <v>49</v>
      </c>
      <c r="Q2" s="14"/>
      <c r="R2" s="14"/>
      <c r="S2" s="14"/>
      <c r="T2" s="14" t="s">
        <v>58</v>
      </c>
      <c r="U2" s="7"/>
      <c r="V2" s="8"/>
    </row>
    <row r="3" spans="1:24" ht="18.75" x14ac:dyDescent="0.25">
      <c r="A3" s="14" t="s">
        <v>11</v>
      </c>
      <c r="B3" s="1">
        <v>2</v>
      </c>
      <c r="C3" s="1" t="s">
        <v>12</v>
      </c>
      <c r="D3" s="1">
        <v>910005</v>
      </c>
      <c r="E3" s="1" t="s">
        <v>18</v>
      </c>
      <c r="F3" s="1" t="s">
        <v>19</v>
      </c>
      <c r="G3" s="1">
        <v>10</v>
      </c>
      <c r="H3" s="1">
        <v>10</v>
      </c>
      <c r="I3" s="1">
        <v>8</v>
      </c>
      <c r="J3" s="1">
        <v>6</v>
      </c>
      <c r="K3" s="1">
        <v>2</v>
      </c>
      <c r="L3" s="1">
        <v>5</v>
      </c>
      <c r="M3" s="1">
        <v>6</v>
      </c>
      <c r="N3" s="1">
        <v>8</v>
      </c>
      <c r="O3" s="1">
        <v>0</v>
      </c>
      <c r="P3" s="1">
        <v>45</v>
      </c>
      <c r="Q3" s="1"/>
      <c r="R3" s="1"/>
      <c r="S3" s="1"/>
      <c r="T3" s="1" t="s">
        <v>59</v>
      </c>
    </row>
    <row r="4" spans="1:24" ht="18.75" x14ac:dyDescent="0.3">
      <c r="A4" s="14" t="s">
        <v>11</v>
      </c>
      <c r="B4" s="30">
        <v>3</v>
      </c>
      <c r="C4" s="1" t="s">
        <v>12</v>
      </c>
      <c r="D4" s="30">
        <v>910001</v>
      </c>
      <c r="E4" s="62" t="s">
        <v>24</v>
      </c>
      <c r="F4" s="30" t="s">
        <v>25</v>
      </c>
      <c r="G4" s="30">
        <v>10</v>
      </c>
      <c r="H4" s="30">
        <v>7</v>
      </c>
      <c r="I4" s="30">
        <v>7</v>
      </c>
      <c r="J4" s="30">
        <v>3</v>
      </c>
      <c r="K4" s="30">
        <v>0</v>
      </c>
      <c r="L4" s="30">
        <v>2</v>
      </c>
      <c r="M4" s="30">
        <v>24</v>
      </c>
      <c r="N4" s="30">
        <v>7</v>
      </c>
      <c r="O4" s="30">
        <v>0</v>
      </c>
      <c r="P4" s="30">
        <v>50</v>
      </c>
      <c r="Q4" s="30"/>
      <c r="R4" s="30"/>
      <c r="S4" s="30"/>
      <c r="T4" s="30" t="s">
        <v>26</v>
      </c>
      <c r="U4" s="2"/>
      <c r="V4" s="3"/>
    </row>
    <row r="5" spans="1:24" ht="18.75" x14ac:dyDescent="0.3">
      <c r="A5" s="14" t="s">
        <v>11</v>
      </c>
      <c r="B5" s="14">
        <v>4</v>
      </c>
      <c r="C5" s="1" t="s">
        <v>12</v>
      </c>
      <c r="D5" s="30">
        <v>910002</v>
      </c>
      <c r="E5" s="30" t="s">
        <v>27</v>
      </c>
      <c r="F5" s="30" t="s">
        <v>25</v>
      </c>
      <c r="G5" s="30">
        <v>10</v>
      </c>
      <c r="H5" s="30">
        <v>8</v>
      </c>
      <c r="I5" s="30">
        <v>8</v>
      </c>
      <c r="J5" s="30">
        <v>10</v>
      </c>
      <c r="K5" s="30">
        <v>4</v>
      </c>
      <c r="L5" s="30">
        <v>4</v>
      </c>
      <c r="M5" s="30">
        <v>12</v>
      </c>
      <c r="N5" s="30">
        <v>11</v>
      </c>
      <c r="O5" s="30">
        <v>10</v>
      </c>
      <c r="P5" s="30">
        <v>67</v>
      </c>
      <c r="Q5" s="30"/>
      <c r="R5" s="30"/>
      <c r="S5" s="30"/>
      <c r="T5" s="30" t="s">
        <v>26</v>
      </c>
      <c r="U5" s="2"/>
      <c r="V5" s="3"/>
    </row>
    <row r="6" spans="1:24" ht="18.75" x14ac:dyDescent="0.25">
      <c r="A6" s="14" t="s">
        <v>11</v>
      </c>
      <c r="B6" s="1">
        <v>5</v>
      </c>
      <c r="C6" s="1" t="s">
        <v>28</v>
      </c>
      <c r="D6" s="1">
        <v>910004</v>
      </c>
      <c r="E6" s="1" t="s">
        <v>29</v>
      </c>
      <c r="F6" s="1" t="s">
        <v>30</v>
      </c>
      <c r="G6" s="1">
        <v>10</v>
      </c>
      <c r="H6" s="1">
        <v>6</v>
      </c>
      <c r="I6" s="1">
        <v>7</v>
      </c>
      <c r="J6" s="1">
        <v>6</v>
      </c>
      <c r="K6" s="1">
        <v>2</v>
      </c>
      <c r="L6" s="1">
        <v>2</v>
      </c>
      <c r="M6" s="1">
        <v>18</v>
      </c>
      <c r="N6" s="1">
        <v>12</v>
      </c>
      <c r="O6" s="1">
        <v>10</v>
      </c>
      <c r="P6" s="1">
        <v>63</v>
      </c>
      <c r="Q6" s="1"/>
      <c r="R6" s="1"/>
      <c r="S6" s="1"/>
      <c r="T6" s="1" t="s">
        <v>31</v>
      </c>
    </row>
    <row r="7" spans="1:24" ht="18.75" x14ac:dyDescent="0.25">
      <c r="A7" s="14" t="s">
        <v>11</v>
      </c>
      <c r="B7" s="30">
        <v>6</v>
      </c>
      <c r="C7" s="1" t="s">
        <v>28</v>
      </c>
      <c r="D7" s="14">
        <v>910003</v>
      </c>
      <c r="E7" s="1" t="s">
        <v>32</v>
      </c>
      <c r="F7" s="15" t="s">
        <v>30</v>
      </c>
      <c r="G7" s="1">
        <v>10</v>
      </c>
      <c r="H7" s="1">
        <v>5</v>
      </c>
      <c r="I7" s="1">
        <v>6</v>
      </c>
      <c r="J7" s="1">
        <v>6</v>
      </c>
      <c r="K7" s="1">
        <v>2</v>
      </c>
      <c r="L7" s="1">
        <v>2</v>
      </c>
      <c r="M7" s="1">
        <v>18</v>
      </c>
      <c r="N7" s="1">
        <v>11</v>
      </c>
      <c r="O7" s="1">
        <v>10</v>
      </c>
      <c r="P7" s="14">
        <v>60</v>
      </c>
      <c r="Q7" s="14"/>
      <c r="R7" s="14"/>
      <c r="S7" s="14"/>
      <c r="T7" s="15" t="s">
        <v>31</v>
      </c>
    </row>
    <row r="8" spans="1:24" ht="18.75" x14ac:dyDescent="0.25">
      <c r="A8" s="14" t="s">
        <v>11</v>
      </c>
      <c r="B8" s="14">
        <v>7</v>
      </c>
      <c r="C8" s="1" t="s">
        <v>12</v>
      </c>
      <c r="D8" s="1">
        <v>910012</v>
      </c>
      <c r="E8" s="1" t="s">
        <v>37</v>
      </c>
      <c r="F8" s="1" t="s">
        <v>38</v>
      </c>
      <c r="G8" s="1">
        <v>10</v>
      </c>
      <c r="H8" s="1">
        <v>9</v>
      </c>
      <c r="I8" s="1">
        <v>7</v>
      </c>
      <c r="J8" s="1">
        <v>12</v>
      </c>
      <c r="K8" s="1">
        <v>5</v>
      </c>
      <c r="L8" s="1">
        <v>5</v>
      </c>
      <c r="M8" s="1">
        <v>6</v>
      </c>
      <c r="N8" s="1">
        <v>9</v>
      </c>
      <c r="O8" s="1">
        <v>9</v>
      </c>
      <c r="P8" s="1">
        <v>62</v>
      </c>
      <c r="Q8" s="1"/>
      <c r="R8" s="1"/>
      <c r="S8" s="1"/>
      <c r="T8" s="1" t="s">
        <v>60</v>
      </c>
      <c r="U8" s="4"/>
      <c r="V8" s="8"/>
      <c r="W8" s="8"/>
      <c r="X8" s="8"/>
    </row>
    <row r="9" spans="1:24" ht="18.75" x14ac:dyDescent="0.3">
      <c r="A9" s="14" t="s">
        <v>11</v>
      </c>
      <c r="B9" s="1">
        <v>8</v>
      </c>
      <c r="C9" s="1" t="s">
        <v>12</v>
      </c>
      <c r="D9" s="14">
        <v>910013</v>
      </c>
      <c r="E9" s="1" t="s">
        <v>39</v>
      </c>
      <c r="F9" s="1" t="s">
        <v>38</v>
      </c>
      <c r="G9" s="1">
        <v>10</v>
      </c>
      <c r="H9" s="1">
        <v>10</v>
      </c>
      <c r="I9" s="1">
        <v>11</v>
      </c>
      <c r="J9" s="1">
        <v>12</v>
      </c>
      <c r="K9" s="1">
        <v>5</v>
      </c>
      <c r="L9" s="1">
        <v>5</v>
      </c>
      <c r="M9" s="1">
        <v>18</v>
      </c>
      <c r="N9" s="1">
        <v>13</v>
      </c>
      <c r="O9" s="1">
        <v>10</v>
      </c>
      <c r="P9" s="14">
        <v>84</v>
      </c>
      <c r="Q9" s="14"/>
      <c r="R9" s="14"/>
      <c r="S9" s="14"/>
      <c r="T9" s="1" t="s">
        <v>60</v>
      </c>
      <c r="U9" s="5"/>
      <c r="V9" s="10"/>
      <c r="W9" s="10"/>
      <c r="X9" s="10"/>
    </row>
    <row r="10" spans="1:24" ht="18.75" x14ac:dyDescent="0.3">
      <c r="A10" s="14" t="s">
        <v>11</v>
      </c>
      <c r="B10" s="30">
        <v>9</v>
      </c>
      <c r="C10" s="1" t="s">
        <v>12</v>
      </c>
      <c r="D10" s="14">
        <v>910014</v>
      </c>
      <c r="E10" s="1" t="s">
        <v>40</v>
      </c>
      <c r="F10" s="1" t="s">
        <v>38</v>
      </c>
      <c r="G10" s="1">
        <v>10</v>
      </c>
      <c r="H10" s="1">
        <v>10</v>
      </c>
      <c r="I10" s="1">
        <v>7</v>
      </c>
      <c r="J10" s="1">
        <v>12</v>
      </c>
      <c r="K10" s="1">
        <v>3</v>
      </c>
      <c r="L10" s="1">
        <v>5</v>
      </c>
      <c r="M10" s="1">
        <v>6</v>
      </c>
      <c r="N10" s="1">
        <v>9</v>
      </c>
      <c r="O10" s="1">
        <v>9</v>
      </c>
      <c r="P10" s="14">
        <v>61</v>
      </c>
      <c r="Q10" s="14"/>
      <c r="R10" s="14"/>
      <c r="S10" s="14"/>
      <c r="T10" s="1" t="s">
        <v>60</v>
      </c>
      <c r="U10" s="6"/>
      <c r="V10" s="10"/>
      <c r="W10" s="10"/>
      <c r="X10" s="10"/>
    </row>
    <row r="11" spans="1:24" ht="18.75" x14ac:dyDescent="0.25">
      <c r="A11" s="14" t="s">
        <v>11</v>
      </c>
      <c r="B11" s="14">
        <v>10</v>
      </c>
      <c r="C11" s="1" t="s">
        <v>12</v>
      </c>
      <c r="D11" s="1">
        <v>910006</v>
      </c>
      <c r="E11" s="1" t="s">
        <v>47</v>
      </c>
      <c r="F11" s="1" t="s">
        <v>48</v>
      </c>
      <c r="G11" s="1">
        <v>10</v>
      </c>
      <c r="H11" s="1">
        <v>7</v>
      </c>
      <c r="I11" s="1">
        <v>8</v>
      </c>
      <c r="J11" s="1">
        <v>2</v>
      </c>
      <c r="K11" s="1">
        <v>2</v>
      </c>
      <c r="L11" s="1">
        <v>0</v>
      </c>
      <c r="M11" s="1">
        <v>18</v>
      </c>
      <c r="N11" s="1">
        <v>11</v>
      </c>
      <c r="O11" s="1">
        <v>7</v>
      </c>
      <c r="P11" s="1">
        <v>55</v>
      </c>
      <c r="Q11" s="1"/>
      <c r="R11" s="1"/>
      <c r="S11" s="1"/>
      <c r="T11" s="1" t="s">
        <v>62</v>
      </c>
    </row>
    <row r="12" spans="1:24" ht="18.75" x14ac:dyDescent="0.25">
      <c r="A12" s="14" t="s">
        <v>11</v>
      </c>
      <c r="B12" s="1">
        <v>11</v>
      </c>
      <c r="C12" s="1" t="s">
        <v>12</v>
      </c>
      <c r="D12" s="14">
        <v>910007</v>
      </c>
      <c r="E12" s="15" t="s">
        <v>49</v>
      </c>
      <c r="F12" s="1" t="s">
        <v>48</v>
      </c>
      <c r="G12" s="1">
        <v>10</v>
      </c>
      <c r="H12" s="1">
        <v>7</v>
      </c>
      <c r="I12" s="1">
        <v>6</v>
      </c>
      <c r="J12" s="1">
        <v>2</v>
      </c>
      <c r="K12" s="1">
        <v>2</v>
      </c>
      <c r="L12" s="1">
        <v>0</v>
      </c>
      <c r="M12" s="1">
        <v>6</v>
      </c>
      <c r="N12" s="1">
        <v>9</v>
      </c>
      <c r="O12" s="1">
        <v>9</v>
      </c>
      <c r="P12" s="14">
        <v>41</v>
      </c>
      <c r="Q12" s="14"/>
      <c r="R12" s="14"/>
      <c r="S12" s="14"/>
      <c r="T12" s="1" t="s">
        <v>62</v>
      </c>
    </row>
    <row r="13" spans="1:24" ht="18.75" x14ac:dyDescent="0.25">
      <c r="A13" s="14" t="s">
        <v>11</v>
      </c>
      <c r="B13" s="30">
        <v>12</v>
      </c>
      <c r="C13" s="1" t="s">
        <v>12</v>
      </c>
      <c r="D13" s="14">
        <v>910008</v>
      </c>
      <c r="E13" s="15" t="s">
        <v>50</v>
      </c>
      <c r="F13" s="1" t="s">
        <v>48</v>
      </c>
      <c r="G13" s="1">
        <v>10</v>
      </c>
      <c r="H13" s="1">
        <v>8</v>
      </c>
      <c r="I13" s="1">
        <v>7</v>
      </c>
      <c r="J13" s="1">
        <v>7</v>
      </c>
      <c r="K13" s="1">
        <v>2</v>
      </c>
      <c r="L13" s="1">
        <v>1</v>
      </c>
      <c r="M13" s="1">
        <v>6</v>
      </c>
      <c r="N13" s="1">
        <v>13</v>
      </c>
      <c r="O13" s="1">
        <v>0</v>
      </c>
      <c r="P13" s="14">
        <v>44</v>
      </c>
      <c r="Q13" s="14"/>
      <c r="R13" s="14"/>
      <c r="S13" s="14"/>
      <c r="T13" s="1" t="s">
        <v>62</v>
      </c>
    </row>
    <row r="14" spans="1:24" ht="18.75" x14ac:dyDescent="0.25">
      <c r="A14" s="14" t="s">
        <v>11</v>
      </c>
      <c r="B14" s="14">
        <v>13</v>
      </c>
      <c r="C14" s="1" t="s">
        <v>12</v>
      </c>
      <c r="D14" s="14">
        <v>910009</v>
      </c>
      <c r="E14" s="15" t="s">
        <v>51</v>
      </c>
      <c r="F14" s="1" t="s">
        <v>48</v>
      </c>
      <c r="G14" s="1">
        <v>10</v>
      </c>
      <c r="H14" s="1">
        <v>8</v>
      </c>
      <c r="I14" s="1">
        <v>7</v>
      </c>
      <c r="J14" s="1">
        <v>0</v>
      </c>
      <c r="K14" s="1">
        <v>4</v>
      </c>
      <c r="L14" s="1">
        <v>5</v>
      </c>
      <c r="M14" s="1">
        <v>18</v>
      </c>
      <c r="N14" s="1">
        <v>11</v>
      </c>
      <c r="O14" s="1">
        <v>9</v>
      </c>
      <c r="P14" s="14">
        <v>62</v>
      </c>
      <c r="Q14" s="14"/>
      <c r="R14" s="14"/>
      <c r="S14" s="14"/>
      <c r="T14" s="1" t="s">
        <v>62</v>
      </c>
    </row>
    <row r="15" spans="1:24" ht="18.75" x14ac:dyDescent="0.25">
      <c r="A15" s="14" t="s">
        <v>11</v>
      </c>
      <c r="B15" s="1">
        <v>14</v>
      </c>
      <c r="C15" s="1" t="s">
        <v>12</v>
      </c>
      <c r="D15" s="14">
        <v>910010</v>
      </c>
      <c r="E15" s="15" t="s">
        <v>52</v>
      </c>
      <c r="F15" s="1" t="s">
        <v>48</v>
      </c>
      <c r="G15" s="1">
        <v>10</v>
      </c>
      <c r="H15" s="1">
        <v>7</v>
      </c>
      <c r="I15" s="1">
        <v>7</v>
      </c>
      <c r="J15" s="1">
        <v>7</v>
      </c>
      <c r="K15" s="1">
        <v>0</v>
      </c>
      <c r="L15" s="1">
        <v>0</v>
      </c>
      <c r="M15" s="1">
        <v>24</v>
      </c>
      <c r="N15" s="1">
        <v>10</v>
      </c>
      <c r="O15" s="1">
        <v>9</v>
      </c>
      <c r="P15" s="14">
        <v>64</v>
      </c>
      <c r="Q15" s="14"/>
      <c r="R15" s="14"/>
      <c r="S15" s="14"/>
      <c r="T15" s="1" t="s">
        <v>62</v>
      </c>
    </row>
    <row r="16" spans="1:24" ht="18.75" x14ac:dyDescent="0.25">
      <c r="A16" s="14" t="s">
        <v>11</v>
      </c>
      <c r="B16" s="30">
        <v>15</v>
      </c>
      <c r="C16" s="1" t="s">
        <v>12</v>
      </c>
      <c r="D16" s="14">
        <v>910011</v>
      </c>
      <c r="E16" s="15" t="s">
        <v>53</v>
      </c>
      <c r="F16" s="1" t="s">
        <v>48</v>
      </c>
      <c r="G16" s="1">
        <v>10</v>
      </c>
      <c r="H16" s="1">
        <v>6</v>
      </c>
      <c r="I16" s="1">
        <v>6</v>
      </c>
      <c r="J16" s="1">
        <v>4</v>
      </c>
      <c r="K16" s="1">
        <v>2</v>
      </c>
      <c r="L16" s="1">
        <v>0</v>
      </c>
      <c r="M16" s="1">
        <v>18</v>
      </c>
      <c r="N16" s="1">
        <v>9</v>
      </c>
      <c r="O16" s="1">
        <v>8</v>
      </c>
      <c r="P16" s="14">
        <v>53</v>
      </c>
      <c r="Q16" s="14"/>
      <c r="R16" s="14"/>
      <c r="S16" s="14"/>
      <c r="T16" s="1" t="s">
        <v>62</v>
      </c>
    </row>
    <row r="17" spans="1:20" ht="18.75" x14ac:dyDescent="0.25">
      <c r="A17" s="14" t="s">
        <v>11</v>
      </c>
      <c r="B17" s="14">
        <v>16</v>
      </c>
      <c r="C17" s="1" t="s">
        <v>12</v>
      </c>
      <c r="D17" s="1">
        <v>910015</v>
      </c>
      <c r="E17" s="1" t="s">
        <v>78</v>
      </c>
      <c r="F17" s="1" t="s">
        <v>66</v>
      </c>
      <c r="G17" s="1">
        <v>10</v>
      </c>
      <c r="H17" s="1">
        <v>3</v>
      </c>
      <c r="I17" s="1">
        <v>6</v>
      </c>
      <c r="J17" s="1">
        <v>0</v>
      </c>
      <c r="K17" s="1">
        <v>1</v>
      </c>
      <c r="L17" s="1">
        <v>0</v>
      </c>
      <c r="M17" s="1">
        <v>6</v>
      </c>
      <c r="N17" s="1">
        <v>7</v>
      </c>
      <c r="O17" s="1">
        <v>5</v>
      </c>
      <c r="P17" s="1">
        <v>28</v>
      </c>
      <c r="Q17" s="1"/>
      <c r="R17" s="1"/>
      <c r="S17" s="1"/>
      <c r="T17" s="1" t="s">
        <v>79</v>
      </c>
    </row>
    <row r="18" spans="1:20" ht="18.75" x14ac:dyDescent="0.25">
      <c r="A18" s="14" t="s">
        <v>11</v>
      </c>
      <c r="B18" s="1">
        <v>17</v>
      </c>
      <c r="C18" s="1" t="s">
        <v>12</v>
      </c>
      <c r="D18" s="14">
        <v>910016</v>
      </c>
      <c r="E18" s="1" t="s">
        <v>80</v>
      </c>
      <c r="F18" s="1" t="s">
        <v>66</v>
      </c>
      <c r="G18" s="1">
        <v>10</v>
      </c>
      <c r="H18" s="1">
        <v>9</v>
      </c>
      <c r="I18" s="1">
        <v>6</v>
      </c>
      <c r="J18" s="1">
        <v>6</v>
      </c>
      <c r="K18" s="1">
        <v>2</v>
      </c>
      <c r="L18" s="1">
        <v>1</v>
      </c>
      <c r="M18" s="1">
        <v>6</v>
      </c>
      <c r="N18" s="1">
        <v>5</v>
      </c>
      <c r="O18" s="1">
        <v>0</v>
      </c>
      <c r="P18" s="14">
        <v>35</v>
      </c>
      <c r="Q18" s="14"/>
      <c r="R18" s="14"/>
      <c r="S18" s="14"/>
      <c r="T18" s="1" t="s">
        <v>79</v>
      </c>
    </row>
    <row r="19" spans="1:20" ht="18.75" x14ac:dyDescent="0.25">
      <c r="A19" s="14" t="s">
        <v>11</v>
      </c>
      <c r="B19" s="30">
        <v>18</v>
      </c>
      <c r="C19" s="1" t="s">
        <v>12</v>
      </c>
      <c r="D19" s="14">
        <v>910017</v>
      </c>
      <c r="E19" s="1" t="s">
        <v>81</v>
      </c>
      <c r="F19" s="1" t="s">
        <v>66</v>
      </c>
      <c r="G19" s="1">
        <v>10</v>
      </c>
      <c r="H19" s="1">
        <v>8</v>
      </c>
      <c r="I19" s="1">
        <v>9</v>
      </c>
      <c r="J19" s="1">
        <v>0</v>
      </c>
      <c r="K19" s="1">
        <v>2</v>
      </c>
      <c r="L19" s="1">
        <v>0</v>
      </c>
      <c r="M19" s="1">
        <v>12</v>
      </c>
      <c r="N19" s="1">
        <v>8</v>
      </c>
      <c r="O19" s="1">
        <v>8</v>
      </c>
      <c r="P19" s="14">
        <v>47</v>
      </c>
      <c r="Q19" s="14"/>
      <c r="R19" s="14"/>
      <c r="S19" s="14"/>
      <c r="T19" s="1" t="s">
        <v>79</v>
      </c>
    </row>
    <row r="20" spans="1:20" ht="37.5" x14ac:dyDescent="0.25">
      <c r="A20" s="14" t="s">
        <v>11</v>
      </c>
      <c r="B20" s="14">
        <v>19</v>
      </c>
      <c r="C20" s="1" t="s">
        <v>12</v>
      </c>
      <c r="D20" s="1">
        <v>910023</v>
      </c>
      <c r="E20" s="1" t="s">
        <v>97</v>
      </c>
      <c r="F20" s="1" t="s">
        <v>98</v>
      </c>
      <c r="G20" s="1">
        <v>10</v>
      </c>
      <c r="H20" s="1">
        <v>9</v>
      </c>
      <c r="I20" s="1">
        <v>11</v>
      </c>
      <c r="J20" s="1">
        <v>6</v>
      </c>
      <c r="K20" s="1">
        <v>4</v>
      </c>
      <c r="L20" s="1">
        <v>2</v>
      </c>
      <c r="M20" s="1">
        <v>2</v>
      </c>
      <c r="N20" s="1">
        <v>7</v>
      </c>
      <c r="O20" s="1">
        <v>0</v>
      </c>
      <c r="P20" s="1">
        <v>41</v>
      </c>
      <c r="Q20" s="1"/>
      <c r="R20" s="1"/>
      <c r="S20" s="1"/>
      <c r="T20" s="1" t="s">
        <v>99</v>
      </c>
    </row>
    <row r="21" spans="1:20" ht="37.5" x14ac:dyDescent="0.25">
      <c r="A21" s="14" t="s">
        <v>11</v>
      </c>
      <c r="B21" s="1">
        <v>20</v>
      </c>
      <c r="C21" s="1" t="s">
        <v>12</v>
      </c>
      <c r="D21" s="14">
        <v>910020</v>
      </c>
      <c r="E21" s="14" t="s">
        <v>100</v>
      </c>
      <c r="F21" s="1" t="s">
        <v>98</v>
      </c>
      <c r="G21" s="14">
        <v>10</v>
      </c>
      <c r="H21" s="14">
        <v>8</v>
      </c>
      <c r="I21" s="14">
        <v>6</v>
      </c>
      <c r="J21" s="14">
        <v>6</v>
      </c>
      <c r="K21" s="14">
        <v>0</v>
      </c>
      <c r="L21" s="14">
        <v>2</v>
      </c>
      <c r="M21" s="14">
        <v>24</v>
      </c>
      <c r="N21" s="14">
        <v>11</v>
      </c>
      <c r="O21" s="14">
        <v>8</v>
      </c>
      <c r="P21" s="14">
        <v>65</v>
      </c>
      <c r="Q21" s="14"/>
      <c r="R21" s="14"/>
      <c r="S21" s="14"/>
      <c r="T21" s="1" t="s">
        <v>99</v>
      </c>
    </row>
    <row r="22" spans="1:20" ht="37.5" x14ac:dyDescent="0.25">
      <c r="A22" s="14" t="s">
        <v>11</v>
      </c>
      <c r="B22" s="30">
        <v>21</v>
      </c>
      <c r="C22" s="1" t="s">
        <v>12</v>
      </c>
      <c r="D22" s="14">
        <v>910024</v>
      </c>
      <c r="E22" s="14" t="s">
        <v>101</v>
      </c>
      <c r="F22" s="1" t="s">
        <v>98</v>
      </c>
      <c r="G22" s="14">
        <v>10</v>
      </c>
      <c r="H22" s="14">
        <v>9</v>
      </c>
      <c r="I22" s="14">
        <v>9</v>
      </c>
      <c r="J22" s="14">
        <v>6</v>
      </c>
      <c r="K22" s="14">
        <v>3</v>
      </c>
      <c r="L22" s="14">
        <v>3</v>
      </c>
      <c r="M22" s="14">
        <v>4</v>
      </c>
      <c r="N22" s="14">
        <v>9</v>
      </c>
      <c r="O22" s="14">
        <v>7</v>
      </c>
      <c r="P22" s="14">
        <v>40</v>
      </c>
      <c r="Q22" s="14"/>
      <c r="R22" s="14"/>
      <c r="S22" s="14"/>
      <c r="T22" s="1" t="s">
        <v>99</v>
      </c>
    </row>
    <row r="23" spans="1:20" ht="37.5" x14ac:dyDescent="0.25">
      <c r="A23" s="14" t="s">
        <v>11</v>
      </c>
      <c r="B23" s="14">
        <v>22</v>
      </c>
      <c r="C23" s="1" t="s">
        <v>12</v>
      </c>
      <c r="D23" s="14">
        <v>910018</v>
      </c>
      <c r="E23" s="14" t="s">
        <v>102</v>
      </c>
      <c r="F23" s="1" t="s">
        <v>98</v>
      </c>
      <c r="G23" s="14">
        <v>10</v>
      </c>
      <c r="H23" s="14">
        <v>10</v>
      </c>
      <c r="I23" s="14">
        <v>8</v>
      </c>
      <c r="J23" s="14">
        <v>7</v>
      </c>
      <c r="K23" s="14">
        <v>1</v>
      </c>
      <c r="L23" s="14">
        <v>3</v>
      </c>
      <c r="M23" s="14">
        <v>30</v>
      </c>
      <c r="N23" s="14">
        <v>8</v>
      </c>
      <c r="O23" s="14">
        <v>8</v>
      </c>
      <c r="P23" s="14">
        <v>75</v>
      </c>
      <c r="Q23" s="14"/>
      <c r="R23" s="14"/>
      <c r="S23" s="14"/>
      <c r="T23" s="1" t="s">
        <v>99</v>
      </c>
    </row>
    <row r="24" spans="1:20" ht="37.5" x14ac:dyDescent="0.25">
      <c r="A24" s="14" t="s">
        <v>11</v>
      </c>
      <c r="B24" s="1">
        <v>23</v>
      </c>
      <c r="C24" s="1" t="s">
        <v>12</v>
      </c>
      <c r="D24" s="14">
        <v>910022</v>
      </c>
      <c r="E24" s="14" t="s">
        <v>103</v>
      </c>
      <c r="F24" s="1" t="s">
        <v>98</v>
      </c>
      <c r="G24" s="14">
        <v>10</v>
      </c>
      <c r="H24" s="14">
        <v>9</v>
      </c>
      <c r="I24" s="14">
        <v>8</v>
      </c>
      <c r="J24" s="14">
        <v>5</v>
      </c>
      <c r="K24" s="14">
        <v>1</v>
      </c>
      <c r="L24" s="14">
        <v>2</v>
      </c>
      <c r="M24" s="14">
        <v>30</v>
      </c>
      <c r="N24" s="14">
        <v>11</v>
      </c>
      <c r="O24" s="14">
        <v>7</v>
      </c>
      <c r="P24" s="14">
        <v>73</v>
      </c>
      <c r="Q24" s="14"/>
      <c r="R24" s="14"/>
      <c r="S24" s="14"/>
      <c r="T24" s="1" t="s">
        <v>99</v>
      </c>
    </row>
    <row r="25" spans="1:20" ht="37.5" x14ac:dyDescent="0.25">
      <c r="A25" s="14" t="s">
        <v>11</v>
      </c>
      <c r="B25" s="30">
        <v>24</v>
      </c>
      <c r="C25" s="1" t="s">
        <v>12</v>
      </c>
      <c r="D25" s="14">
        <v>910021</v>
      </c>
      <c r="E25" s="14" t="s">
        <v>104</v>
      </c>
      <c r="F25" s="1" t="s">
        <v>98</v>
      </c>
      <c r="G25" s="14">
        <v>10</v>
      </c>
      <c r="H25" s="14">
        <v>10</v>
      </c>
      <c r="I25" s="14">
        <v>9</v>
      </c>
      <c r="J25" s="14">
        <v>7</v>
      </c>
      <c r="K25" s="14">
        <v>1</v>
      </c>
      <c r="L25" s="14">
        <v>3</v>
      </c>
      <c r="M25" s="14">
        <v>30</v>
      </c>
      <c r="N25" s="14">
        <v>9</v>
      </c>
      <c r="O25" s="14">
        <v>7</v>
      </c>
      <c r="P25" s="14">
        <v>76</v>
      </c>
      <c r="Q25" s="14"/>
      <c r="R25" s="14"/>
      <c r="S25" s="14"/>
      <c r="T25" s="1" t="s">
        <v>99</v>
      </c>
    </row>
    <row r="26" spans="1:20" ht="37.5" x14ac:dyDescent="0.25">
      <c r="A26" s="14" t="s">
        <v>11</v>
      </c>
      <c r="B26" s="14">
        <v>25</v>
      </c>
      <c r="C26" s="1" t="s">
        <v>12</v>
      </c>
      <c r="D26" s="14">
        <v>910019</v>
      </c>
      <c r="E26" s="14" t="s">
        <v>105</v>
      </c>
      <c r="F26" s="1" t="s">
        <v>98</v>
      </c>
      <c r="G26" s="14">
        <v>10</v>
      </c>
      <c r="H26" s="14">
        <v>10</v>
      </c>
      <c r="I26" s="14">
        <v>9</v>
      </c>
      <c r="J26" s="14">
        <v>7</v>
      </c>
      <c r="K26" s="14">
        <v>1</v>
      </c>
      <c r="L26" s="14">
        <v>3</v>
      </c>
      <c r="M26" s="14">
        <v>18</v>
      </c>
      <c r="N26" s="14">
        <v>10</v>
      </c>
      <c r="O26" s="14">
        <v>5</v>
      </c>
      <c r="P26" s="14">
        <v>63</v>
      </c>
      <c r="Q26" s="14"/>
      <c r="R26" s="14"/>
      <c r="S26" s="14"/>
      <c r="T26" s="1" t="s">
        <v>99</v>
      </c>
    </row>
    <row r="27" spans="1:20" ht="18.75" x14ac:dyDescent="0.3">
      <c r="A27" s="14" t="s">
        <v>11</v>
      </c>
      <c r="B27" s="1">
        <v>26</v>
      </c>
      <c r="C27" s="1" t="s">
        <v>12</v>
      </c>
      <c r="D27" s="63">
        <v>910027</v>
      </c>
      <c r="E27" s="25" t="s">
        <v>133</v>
      </c>
      <c r="F27" s="64" t="s">
        <v>130</v>
      </c>
      <c r="G27" s="25">
        <v>10</v>
      </c>
      <c r="H27" s="25">
        <v>8</v>
      </c>
      <c r="I27" s="25">
        <v>7</v>
      </c>
      <c r="J27" s="25">
        <v>4</v>
      </c>
      <c r="K27" s="25">
        <v>3</v>
      </c>
      <c r="L27" s="25">
        <v>3</v>
      </c>
      <c r="M27" s="25">
        <v>24</v>
      </c>
      <c r="N27" s="25">
        <v>6</v>
      </c>
      <c r="O27" s="25">
        <v>0</v>
      </c>
      <c r="P27" s="25">
        <v>55</v>
      </c>
      <c r="Q27" s="25"/>
      <c r="R27" s="25"/>
      <c r="S27" s="25"/>
      <c r="T27" s="25" t="s">
        <v>131</v>
      </c>
    </row>
    <row r="28" spans="1:20" ht="18.75" x14ac:dyDescent="0.3">
      <c r="A28" s="14" t="s">
        <v>11</v>
      </c>
      <c r="B28" s="30">
        <v>27</v>
      </c>
      <c r="C28" s="1" t="s">
        <v>12</v>
      </c>
      <c r="D28" s="63">
        <v>910026</v>
      </c>
      <c r="E28" s="25" t="s">
        <v>134</v>
      </c>
      <c r="F28" s="64" t="s">
        <v>130</v>
      </c>
      <c r="G28" s="25">
        <v>10</v>
      </c>
      <c r="H28" s="25">
        <v>6</v>
      </c>
      <c r="I28" s="25">
        <v>7</v>
      </c>
      <c r="J28" s="25">
        <v>2</v>
      </c>
      <c r="K28" s="25">
        <v>1</v>
      </c>
      <c r="L28" s="25">
        <v>0</v>
      </c>
      <c r="M28" s="25">
        <v>3</v>
      </c>
      <c r="N28" s="25">
        <v>4</v>
      </c>
      <c r="O28" s="25">
        <v>0</v>
      </c>
      <c r="P28" s="25">
        <v>23</v>
      </c>
      <c r="Q28" s="25"/>
      <c r="R28" s="25"/>
      <c r="S28" s="25"/>
      <c r="T28" s="25" t="s">
        <v>138</v>
      </c>
    </row>
    <row r="29" spans="1:20" ht="18.75" x14ac:dyDescent="0.3">
      <c r="A29" s="14" t="s">
        <v>11</v>
      </c>
      <c r="B29" s="14">
        <v>28</v>
      </c>
      <c r="C29" s="1" t="s">
        <v>12</v>
      </c>
      <c r="D29" s="63">
        <v>910028</v>
      </c>
      <c r="E29" s="25" t="s">
        <v>135</v>
      </c>
      <c r="F29" s="64" t="s">
        <v>130</v>
      </c>
      <c r="G29" s="25">
        <v>10</v>
      </c>
      <c r="H29" s="25">
        <v>8</v>
      </c>
      <c r="I29" s="25">
        <v>7</v>
      </c>
      <c r="J29" s="25">
        <v>2</v>
      </c>
      <c r="K29" s="25">
        <v>0</v>
      </c>
      <c r="L29" s="25">
        <v>0</v>
      </c>
      <c r="M29" s="25">
        <v>1</v>
      </c>
      <c r="N29" s="25">
        <v>5</v>
      </c>
      <c r="O29" s="25">
        <v>0</v>
      </c>
      <c r="P29" s="25">
        <v>23</v>
      </c>
      <c r="Q29" s="25"/>
      <c r="R29" s="25"/>
      <c r="S29" s="25"/>
      <c r="T29" s="25" t="s">
        <v>138</v>
      </c>
    </row>
    <row r="30" spans="1:20" ht="18.75" x14ac:dyDescent="0.3">
      <c r="A30" s="14" t="s">
        <v>11</v>
      </c>
      <c r="B30" s="1">
        <v>29</v>
      </c>
      <c r="C30" s="1" t="s">
        <v>12</v>
      </c>
      <c r="D30" s="63">
        <v>910029</v>
      </c>
      <c r="E30" s="25" t="s">
        <v>136</v>
      </c>
      <c r="F30" s="64" t="s">
        <v>130</v>
      </c>
      <c r="G30" s="25">
        <v>10</v>
      </c>
      <c r="H30" s="25">
        <v>7</v>
      </c>
      <c r="I30" s="25">
        <v>7</v>
      </c>
      <c r="J30" s="25">
        <v>6</v>
      </c>
      <c r="K30" s="25">
        <v>0</v>
      </c>
      <c r="L30" s="25">
        <v>0</v>
      </c>
      <c r="M30" s="25">
        <v>12</v>
      </c>
      <c r="N30" s="25">
        <v>2</v>
      </c>
      <c r="O30" s="25">
        <v>0</v>
      </c>
      <c r="P30" s="25">
        <v>34</v>
      </c>
      <c r="Q30" s="25"/>
      <c r="R30" s="25"/>
      <c r="S30" s="25"/>
      <c r="T30" s="25" t="s">
        <v>131</v>
      </c>
    </row>
    <row r="31" spans="1:20" ht="18.75" x14ac:dyDescent="0.3">
      <c r="A31" s="14" t="s">
        <v>11</v>
      </c>
      <c r="B31" s="30">
        <v>30</v>
      </c>
      <c r="C31" s="1" t="s">
        <v>12</v>
      </c>
      <c r="D31" s="63">
        <v>910025</v>
      </c>
      <c r="E31" s="25" t="s">
        <v>137</v>
      </c>
      <c r="F31" s="64" t="s">
        <v>130</v>
      </c>
      <c r="G31" s="25">
        <v>10</v>
      </c>
      <c r="H31" s="25">
        <v>5</v>
      </c>
      <c r="I31" s="25">
        <v>8</v>
      </c>
      <c r="J31" s="25">
        <v>0</v>
      </c>
      <c r="K31" s="25">
        <v>2</v>
      </c>
      <c r="L31" s="25">
        <v>1</v>
      </c>
      <c r="M31" s="25">
        <v>1</v>
      </c>
      <c r="N31" s="25">
        <v>10</v>
      </c>
      <c r="O31" s="25">
        <v>3</v>
      </c>
      <c r="P31" s="25">
        <v>30</v>
      </c>
      <c r="Q31" s="25"/>
      <c r="R31" s="25"/>
      <c r="S31" s="25"/>
      <c r="T31" s="25" t="s">
        <v>138</v>
      </c>
    </row>
    <row r="32" spans="1:20" ht="18.75" x14ac:dyDescent="0.3">
      <c r="A32" s="14" t="s">
        <v>11</v>
      </c>
      <c r="B32" s="14">
        <v>31</v>
      </c>
      <c r="C32" s="26" t="s">
        <v>147</v>
      </c>
      <c r="D32" s="25">
        <v>5310003</v>
      </c>
      <c r="E32" s="19" t="s">
        <v>181</v>
      </c>
      <c r="F32" s="25" t="s">
        <v>182</v>
      </c>
      <c r="G32" s="25">
        <v>10</v>
      </c>
      <c r="H32" s="25">
        <v>6</v>
      </c>
      <c r="I32" s="25">
        <v>9</v>
      </c>
      <c r="J32" s="25">
        <v>3</v>
      </c>
      <c r="K32" s="25">
        <v>0.5</v>
      </c>
      <c r="L32" s="25">
        <v>1</v>
      </c>
      <c r="M32" s="25">
        <v>8</v>
      </c>
      <c r="N32" s="25">
        <v>5</v>
      </c>
      <c r="O32" s="25">
        <v>0</v>
      </c>
      <c r="P32" s="25">
        <f t="shared" ref="P32:P63" si="0">SUM(H32:O32)</f>
        <v>32.5</v>
      </c>
      <c r="Q32" s="25"/>
      <c r="R32" s="25"/>
      <c r="S32" s="25"/>
      <c r="T32" s="19" t="s">
        <v>183</v>
      </c>
    </row>
    <row r="33" spans="1:20" ht="18.75" x14ac:dyDescent="0.3">
      <c r="A33" s="14" t="s">
        <v>11</v>
      </c>
      <c r="B33" s="1">
        <v>32</v>
      </c>
      <c r="C33" s="26" t="s">
        <v>147</v>
      </c>
      <c r="D33" s="25">
        <v>5310002</v>
      </c>
      <c r="E33" s="19" t="s">
        <v>184</v>
      </c>
      <c r="F33" s="25" t="s">
        <v>182</v>
      </c>
      <c r="G33" s="25">
        <v>10</v>
      </c>
      <c r="H33" s="25">
        <v>9</v>
      </c>
      <c r="I33" s="25">
        <v>8</v>
      </c>
      <c r="J33" s="25">
        <v>6</v>
      </c>
      <c r="K33" s="25">
        <v>4</v>
      </c>
      <c r="L33" s="25">
        <v>0</v>
      </c>
      <c r="M33" s="25">
        <v>0</v>
      </c>
      <c r="N33" s="25">
        <v>6</v>
      </c>
      <c r="O33" s="25">
        <v>0</v>
      </c>
      <c r="P33" s="25">
        <f t="shared" si="0"/>
        <v>33</v>
      </c>
      <c r="Q33" s="25"/>
      <c r="R33" s="25"/>
      <c r="S33" s="25"/>
      <c r="T33" s="19" t="s">
        <v>183</v>
      </c>
    </row>
    <row r="34" spans="1:20" ht="18.75" x14ac:dyDescent="0.3">
      <c r="A34" s="14" t="s">
        <v>11</v>
      </c>
      <c r="B34" s="30">
        <v>33</v>
      </c>
      <c r="C34" s="26" t="s">
        <v>147</v>
      </c>
      <c r="D34" s="25">
        <v>5310004</v>
      </c>
      <c r="E34" s="19" t="s">
        <v>185</v>
      </c>
      <c r="F34" s="25" t="s">
        <v>182</v>
      </c>
      <c r="G34" s="25">
        <v>10</v>
      </c>
      <c r="H34" s="25">
        <v>6</v>
      </c>
      <c r="I34" s="25">
        <v>9</v>
      </c>
      <c r="J34" s="25">
        <v>3</v>
      </c>
      <c r="K34" s="25">
        <v>1</v>
      </c>
      <c r="L34" s="25">
        <v>2</v>
      </c>
      <c r="M34" s="25">
        <v>6</v>
      </c>
      <c r="N34" s="25">
        <v>5</v>
      </c>
      <c r="O34" s="25">
        <v>0</v>
      </c>
      <c r="P34" s="25">
        <f t="shared" si="0"/>
        <v>32</v>
      </c>
      <c r="Q34" s="25"/>
      <c r="R34" s="25"/>
      <c r="S34" s="25"/>
      <c r="T34" s="19" t="s">
        <v>183</v>
      </c>
    </row>
    <row r="35" spans="1:20" ht="18.75" x14ac:dyDescent="0.3">
      <c r="A35" s="14" t="s">
        <v>11</v>
      </c>
      <c r="B35" s="14">
        <v>34</v>
      </c>
      <c r="C35" s="26" t="s">
        <v>147</v>
      </c>
      <c r="D35" s="25">
        <v>5310001</v>
      </c>
      <c r="E35" s="19" t="s">
        <v>186</v>
      </c>
      <c r="F35" s="25" t="s">
        <v>182</v>
      </c>
      <c r="G35" s="25">
        <v>10</v>
      </c>
      <c r="H35" s="25">
        <v>9</v>
      </c>
      <c r="I35" s="25">
        <v>9</v>
      </c>
      <c r="J35" s="25">
        <v>5</v>
      </c>
      <c r="K35" s="25">
        <v>5</v>
      </c>
      <c r="L35" s="25">
        <v>0</v>
      </c>
      <c r="M35" s="25">
        <v>0</v>
      </c>
      <c r="N35" s="25">
        <v>8</v>
      </c>
      <c r="O35" s="25">
        <v>4</v>
      </c>
      <c r="P35" s="25">
        <f t="shared" si="0"/>
        <v>40</v>
      </c>
      <c r="Q35" s="25"/>
      <c r="R35" s="25"/>
      <c r="S35" s="25"/>
      <c r="T35" s="19" t="s">
        <v>183</v>
      </c>
    </row>
    <row r="36" spans="1:20" ht="18.75" x14ac:dyDescent="0.3">
      <c r="A36" s="14" t="s">
        <v>11</v>
      </c>
      <c r="B36" s="1">
        <v>35</v>
      </c>
      <c r="C36" s="26" t="s">
        <v>147</v>
      </c>
      <c r="D36" s="25">
        <v>5310005</v>
      </c>
      <c r="E36" s="19" t="s">
        <v>187</v>
      </c>
      <c r="F36" s="25" t="s">
        <v>182</v>
      </c>
      <c r="G36" s="25">
        <v>10</v>
      </c>
      <c r="H36" s="25">
        <v>7</v>
      </c>
      <c r="I36" s="25">
        <v>9</v>
      </c>
      <c r="J36" s="25">
        <v>7</v>
      </c>
      <c r="K36" s="25">
        <v>0.5</v>
      </c>
      <c r="L36" s="25">
        <v>3</v>
      </c>
      <c r="M36" s="25">
        <v>0</v>
      </c>
      <c r="N36" s="25">
        <v>12</v>
      </c>
      <c r="O36" s="25">
        <v>0</v>
      </c>
      <c r="P36" s="25">
        <f t="shared" si="0"/>
        <v>38.5</v>
      </c>
      <c r="Q36" s="25"/>
      <c r="R36" s="25"/>
      <c r="S36" s="25"/>
      <c r="T36" s="19" t="s">
        <v>183</v>
      </c>
    </row>
    <row r="37" spans="1:20" ht="18.75" x14ac:dyDescent="0.3">
      <c r="A37" s="14" t="s">
        <v>11</v>
      </c>
      <c r="B37" s="30">
        <v>36</v>
      </c>
      <c r="C37" s="26" t="s">
        <v>147</v>
      </c>
      <c r="D37" s="25">
        <v>5310006</v>
      </c>
      <c r="E37" s="19" t="s">
        <v>188</v>
      </c>
      <c r="F37" s="25" t="s">
        <v>182</v>
      </c>
      <c r="G37" s="25">
        <v>10</v>
      </c>
      <c r="H37" s="25">
        <v>7</v>
      </c>
      <c r="I37" s="25">
        <v>7</v>
      </c>
      <c r="J37" s="25">
        <v>4</v>
      </c>
      <c r="K37" s="25">
        <v>3</v>
      </c>
      <c r="L37" s="25">
        <v>4</v>
      </c>
      <c r="M37" s="25">
        <v>1</v>
      </c>
      <c r="N37" s="25">
        <v>5</v>
      </c>
      <c r="O37" s="25">
        <v>10</v>
      </c>
      <c r="P37" s="25">
        <f t="shared" si="0"/>
        <v>41</v>
      </c>
      <c r="Q37" s="25"/>
      <c r="R37" s="25"/>
      <c r="S37" s="25"/>
      <c r="T37" s="19" t="s">
        <v>183</v>
      </c>
    </row>
    <row r="38" spans="1:20" ht="18.75" x14ac:dyDescent="0.3">
      <c r="A38" s="14" t="s">
        <v>11</v>
      </c>
      <c r="B38" s="14">
        <v>37</v>
      </c>
      <c r="C38" s="18" t="s">
        <v>147</v>
      </c>
      <c r="D38" s="18">
        <v>5310007</v>
      </c>
      <c r="E38" s="19" t="s">
        <v>189</v>
      </c>
      <c r="F38" s="18" t="s">
        <v>149</v>
      </c>
      <c r="G38" s="18">
        <v>10</v>
      </c>
      <c r="H38" s="18">
        <v>10</v>
      </c>
      <c r="I38" s="18">
        <v>8</v>
      </c>
      <c r="J38" s="18">
        <v>10</v>
      </c>
      <c r="K38" s="18">
        <v>1.5</v>
      </c>
      <c r="L38" s="18">
        <v>10</v>
      </c>
      <c r="M38" s="18">
        <v>9</v>
      </c>
      <c r="N38" s="18">
        <v>10</v>
      </c>
      <c r="O38" s="18">
        <v>0.5</v>
      </c>
      <c r="P38" s="25">
        <f t="shared" si="0"/>
        <v>59</v>
      </c>
      <c r="Q38" s="18"/>
      <c r="R38" s="18"/>
      <c r="S38" s="18"/>
      <c r="T38" s="25" t="s">
        <v>190</v>
      </c>
    </row>
    <row r="39" spans="1:20" ht="18.75" x14ac:dyDescent="0.3">
      <c r="A39" s="14" t="s">
        <v>11</v>
      </c>
      <c r="B39" s="1">
        <v>38</v>
      </c>
      <c r="C39" s="18" t="s">
        <v>147</v>
      </c>
      <c r="D39" s="25">
        <v>5310008</v>
      </c>
      <c r="E39" s="19" t="s">
        <v>191</v>
      </c>
      <c r="F39" s="18" t="s">
        <v>149</v>
      </c>
      <c r="G39" s="25">
        <v>10</v>
      </c>
      <c r="H39" s="25">
        <v>10</v>
      </c>
      <c r="I39" s="25">
        <v>10</v>
      </c>
      <c r="J39" s="25">
        <v>11</v>
      </c>
      <c r="K39" s="25">
        <v>4.5</v>
      </c>
      <c r="L39" s="25">
        <v>5</v>
      </c>
      <c r="M39" s="25">
        <v>0</v>
      </c>
      <c r="N39" s="25">
        <v>16</v>
      </c>
      <c r="O39" s="25">
        <v>0</v>
      </c>
      <c r="P39" s="25">
        <f t="shared" si="0"/>
        <v>56.5</v>
      </c>
      <c r="Q39" s="25"/>
      <c r="R39" s="25"/>
      <c r="S39" s="25"/>
      <c r="T39" s="25" t="s">
        <v>190</v>
      </c>
    </row>
    <row r="40" spans="1:20" ht="18.75" x14ac:dyDescent="0.3">
      <c r="A40" s="14" t="s">
        <v>11</v>
      </c>
      <c r="B40" s="30">
        <v>39</v>
      </c>
      <c r="C40" s="18" t="s">
        <v>147</v>
      </c>
      <c r="D40" s="25">
        <v>5310009</v>
      </c>
      <c r="E40" s="19" t="s">
        <v>192</v>
      </c>
      <c r="F40" s="18" t="s">
        <v>149</v>
      </c>
      <c r="G40" s="25">
        <v>10</v>
      </c>
      <c r="H40" s="25">
        <v>11</v>
      </c>
      <c r="I40" s="25">
        <v>9</v>
      </c>
      <c r="J40" s="25">
        <v>10</v>
      </c>
      <c r="K40" s="25">
        <v>2</v>
      </c>
      <c r="L40" s="25">
        <v>5</v>
      </c>
      <c r="M40" s="25">
        <v>4</v>
      </c>
      <c r="N40" s="25">
        <v>8</v>
      </c>
      <c r="O40" s="25">
        <v>0</v>
      </c>
      <c r="P40" s="25">
        <f t="shared" si="0"/>
        <v>49</v>
      </c>
      <c r="Q40" s="25"/>
      <c r="R40" s="25"/>
      <c r="S40" s="25"/>
      <c r="T40" s="25" t="s">
        <v>190</v>
      </c>
    </row>
    <row r="41" spans="1:20" ht="18.75" x14ac:dyDescent="0.3">
      <c r="A41" s="14" t="s">
        <v>11</v>
      </c>
      <c r="B41" s="14">
        <v>40</v>
      </c>
      <c r="C41" s="26" t="s">
        <v>147</v>
      </c>
      <c r="D41" s="25">
        <v>5310010</v>
      </c>
      <c r="E41" s="19" t="s">
        <v>193</v>
      </c>
      <c r="F41" s="19" t="s">
        <v>155</v>
      </c>
      <c r="G41" s="25">
        <v>10</v>
      </c>
      <c r="H41" s="25">
        <v>7</v>
      </c>
      <c r="I41" s="25">
        <v>5</v>
      </c>
      <c r="J41" s="25">
        <v>1</v>
      </c>
      <c r="K41" s="25">
        <v>3.5</v>
      </c>
      <c r="L41" s="25">
        <v>0</v>
      </c>
      <c r="M41" s="25">
        <v>6</v>
      </c>
      <c r="N41" s="25">
        <v>10</v>
      </c>
      <c r="O41" s="25">
        <v>4</v>
      </c>
      <c r="P41" s="25">
        <f t="shared" si="0"/>
        <v>36.5</v>
      </c>
      <c r="Q41" s="25"/>
      <c r="R41" s="25"/>
      <c r="S41" s="25"/>
      <c r="T41" s="19" t="s">
        <v>156</v>
      </c>
    </row>
    <row r="42" spans="1:20" ht="18.75" x14ac:dyDescent="0.3">
      <c r="A42" s="14" t="s">
        <v>11</v>
      </c>
      <c r="B42" s="1">
        <v>41</v>
      </c>
      <c r="C42" s="26" t="s">
        <v>147</v>
      </c>
      <c r="D42" s="25">
        <v>5310011</v>
      </c>
      <c r="E42" s="19" t="s">
        <v>194</v>
      </c>
      <c r="F42" s="19" t="s">
        <v>155</v>
      </c>
      <c r="G42" s="25">
        <v>10</v>
      </c>
      <c r="H42" s="25">
        <v>8</v>
      </c>
      <c r="I42" s="25">
        <v>10</v>
      </c>
      <c r="J42" s="25">
        <v>10</v>
      </c>
      <c r="K42" s="25">
        <v>3</v>
      </c>
      <c r="L42" s="25">
        <v>4</v>
      </c>
      <c r="M42" s="25">
        <v>18.5</v>
      </c>
      <c r="N42" s="25">
        <v>12</v>
      </c>
      <c r="O42" s="25">
        <v>13</v>
      </c>
      <c r="P42" s="25">
        <f t="shared" si="0"/>
        <v>78.5</v>
      </c>
      <c r="Q42" s="25"/>
      <c r="R42" s="25"/>
      <c r="S42" s="25"/>
      <c r="T42" s="19" t="s">
        <v>156</v>
      </c>
    </row>
    <row r="43" spans="1:20" ht="18.75" x14ac:dyDescent="0.3">
      <c r="A43" s="14" t="s">
        <v>11</v>
      </c>
      <c r="B43" s="30">
        <v>42</v>
      </c>
      <c r="C43" s="26" t="s">
        <v>147</v>
      </c>
      <c r="D43" s="25">
        <v>5310012</v>
      </c>
      <c r="E43" s="19" t="s">
        <v>195</v>
      </c>
      <c r="F43" s="19" t="s">
        <v>155</v>
      </c>
      <c r="G43" s="25">
        <v>10</v>
      </c>
      <c r="H43" s="25">
        <v>8</v>
      </c>
      <c r="I43" s="25">
        <v>9</v>
      </c>
      <c r="J43" s="25">
        <v>9</v>
      </c>
      <c r="K43" s="25">
        <v>2</v>
      </c>
      <c r="L43" s="25">
        <v>2</v>
      </c>
      <c r="M43" s="25">
        <v>0</v>
      </c>
      <c r="N43" s="25">
        <v>10</v>
      </c>
      <c r="O43" s="25">
        <v>6</v>
      </c>
      <c r="P43" s="25">
        <f t="shared" si="0"/>
        <v>46</v>
      </c>
      <c r="Q43" s="25"/>
      <c r="R43" s="25"/>
      <c r="S43" s="25"/>
      <c r="T43" s="19" t="s">
        <v>196</v>
      </c>
    </row>
    <row r="44" spans="1:20" ht="18.75" x14ac:dyDescent="0.3">
      <c r="A44" s="14" t="s">
        <v>11</v>
      </c>
      <c r="B44" s="14">
        <v>43</v>
      </c>
      <c r="C44" s="26" t="s">
        <v>147</v>
      </c>
      <c r="D44" s="25">
        <v>5310013</v>
      </c>
      <c r="E44" s="19" t="s">
        <v>197</v>
      </c>
      <c r="F44" s="19" t="s">
        <v>155</v>
      </c>
      <c r="G44" s="25">
        <v>10</v>
      </c>
      <c r="H44" s="25">
        <v>7</v>
      </c>
      <c r="I44" s="25">
        <v>10</v>
      </c>
      <c r="J44" s="25">
        <v>10</v>
      </c>
      <c r="K44" s="25">
        <v>2.5</v>
      </c>
      <c r="L44" s="25">
        <v>5</v>
      </c>
      <c r="M44" s="25">
        <v>13</v>
      </c>
      <c r="N44" s="25">
        <v>11</v>
      </c>
      <c r="O44" s="25">
        <v>8</v>
      </c>
      <c r="P44" s="25">
        <f t="shared" si="0"/>
        <v>66.5</v>
      </c>
      <c r="Q44" s="25"/>
      <c r="R44" s="25"/>
      <c r="S44" s="25"/>
      <c r="T44" s="19" t="s">
        <v>196</v>
      </c>
    </row>
    <row r="45" spans="1:20" ht="18.75" x14ac:dyDescent="0.3">
      <c r="A45" s="14" t="s">
        <v>11</v>
      </c>
      <c r="B45" s="1">
        <v>44</v>
      </c>
      <c r="C45" s="26" t="s">
        <v>147</v>
      </c>
      <c r="D45" s="25">
        <v>5310014</v>
      </c>
      <c r="E45" s="19" t="s">
        <v>198</v>
      </c>
      <c r="F45" s="19" t="s">
        <v>155</v>
      </c>
      <c r="G45" s="25">
        <v>10</v>
      </c>
      <c r="H45" s="25">
        <v>8</v>
      </c>
      <c r="I45" s="25">
        <v>8</v>
      </c>
      <c r="J45" s="25">
        <v>9</v>
      </c>
      <c r="K45" s="25">
        <v>4</v>
      </c>
      <c r="L45" s="25">
        <v>4.5</v>
      </c>
      <c r="M45" s="25">
        <v>12</v>
      </c>
      <c r="N45" s="25">
        <v>17</v>
      </c>
      <c r="O45" s="25">
        <v>8</v>
      </c>
      <c r="P45" s="25">
        <f t="shared" si="0"/>
        <v>70.5</v>
      </c>
      <c r="Q45" s="25"/>
      <c r="R45" s="25"/>
      <c r="S45" s="25"/>
      <c r="T45" s="19" t="s">
        <v>196</v>
      </c>
    </row>
    <row r="46" spans="1:20" ht="18.75" x14ac:dyDescent="0.3">
      <c r="A46" s="14" t="s">
        <v>11</v>
      </c>
      <c r="B46" s="30">
        <v>45</v>
      </c>
      <c r="C46" s="26" t="s">
        <v>147</v>
      </c>
      <c r="D46" s="25">
        <v>5310015</v>
      </c>
      <c r="E46" s="19" t="s">
        <v>199</v>
      </c>
      <c r="F46" s="19" t="s">
        <v>155</v>
      </c>
      <c r="G46" s="25">
        <v>10</v>
      </c>
      <c r="H46" s="25">
        <v>8</v>
      </c>
      <c r="I46" s="25">
        <v>8</v>
      </c>
      <c r="J46" s="25">
        <v>9</v>
      </c>
      <c r="K46" s="25">
        <v>3</v>
      </c>
      <c r="L46" s="25">
        <v>2</v>
      </c>
      <c r="M46" s="25">
        <v>12</v>
      </c>
      <c r="N46" s="25">
        <v>9</v>
      </c>
      <c r="O46" s="25">
        <v>8</v>
      </c>
      <c r="P46" s="25">
        <f t="shared" si="0"/>
        <v>59</v>
      </c>
      <c r="Q46" s="25"/>
      <c r="R46" s="25"/>
      <c r="S46" s="25"/>
      <c r="T46" s="19" t="s">
        <v>196</v>
      </c>
    </row>
    <row r="47" spans="1:20" ht="18.75" x14ac:dyDescent="0.3">
      <c r="A47" s="14" t="s">
        <v>11</v>
      </c>
      <c r="B47" s="14">
        <v>46</v>
      </c>
      <c r="C47" s="26" t="s">
        <v>147</v>
      </c>
      <c r="D47" s="25">
        <v>5310016</v>
      </c>
      <c r="E47" s="19" t="s">
        <v>200</v>
      </c>
      <c r="F47" s="19" t="s">
        <v>155</v>
      </c>
      <c r="G47" s="25">
        <v>10</v>
      </c>
      <c r="H47" s="25">
        <v>9</v>
      </c>
      <c r="I47" s="25">
        <v>9</v>
      </c>
      <c r="J47" s="25">
        <v>9</v>
      </c>
      <c r="K47" s="25">
        <v>1</v>
      </c>
      <c r="L47" s="25">
        <v>1</v>
      </c>
      <c r="M47" s="25">
        <v>0</v>
      </c>
      <c r="N47" s="25">
        <v>12</v>
      </c>
      <c r="O47" s="25">
        <v>7.5</v>
      </c>
      <c r="P47" s="25">
        <f t="shared" si="0"/>
        <v>48.5</v>
      </c>
      <c r="Q47" s="25"/>
      <c r="R47" s="25"/>
      <c r="S47" s="25"/>
      <c r="T47" s="19" t="s">
        <v>196</v>
      </c>
    </row>
    <row r="48" spans="1:20" ht="18.75" x14ac:dyDescent="0.3">
      <c r="A48" s="14" t="s">
        <v>11</v>
      </c>
      <c r="B48" s="1">
        <v>47</v>
      </c>
      <c r="C48" s="26" t="s">
        <v>147</v>
      </c>
      <c r="D48" s="25">
        <v>5310017</v>
      </c>
      <c r="E48" s="19" t="s">
        <v>201</v>
      </c>
      <c r="F48" s="19" t="s">
        <v>155</v>
      </c>
      <c r="G48" s="25">
        <v>10</v>
      </c>
      <c r="H48" s="25">
        <v>9</v>
      </c>
      <c r="I48" s="25">
        <v>10</v>
      </c>
      <c r="J48" s="25">
        <v>9</v>
      </c>
      <c r="K48" s="25">
        <v>3.5</v>
      </c>
      <c r="L48" s="25">
        <v>4</v>
      </c>
      <c r="M48" s="25">
        <v>0</v>
      </c>
      <c r="N48" s="25">
        <v>12</v>
      </c>
      <c r="O48" s="25">
        <v>8.5</v>
      </c>
      <c r="P48" s="25">
        <f t="shared" si="0"/>
        <v>56</v>
      </c>
      <c r="Q48" s="25"/>
      <c r="R48" s="25"/>
      <c r="S48" s="25"/>
      <c r="T48" s="19" t="s">
        <v>196</v>
      </c>
    </row>
    <row r="49" spans="1:20" ht="18.75" x14ac:dyDescent="0.3">
      <c r="A49" s="14" t="s">
        <v>11</v>
      </c>
      <c r="B49" s="30">
        <v>48</v>
      </c>
      <c r="C49" s="26" t="s">
        <v>147</v>
      </c>
      <c r="D49" s="15">
        <v>5310018</v>
      </c>
      <c r="E49" s="15" t="s">
        <v>202</v>
      </c>
      <c r="F49" s="15" t="s">
        <v>203</v>
      </c>
      <c r="G49" s="15">
        <v>10</v>
      </c>
      <c r="H49" s="15">
        <v>8</v>
      </c>
      <c r="I49" s="15">
        <v>7</v>
      </c>
      <c r="J49" s="15">
        <v>7</v>
      </c>
      <c r="K49" s="15">
        <v>2</v>
      </c>
      <c r="L49" s="15">
        <v>5</v>
      </c>
      <c r="M49" s="15">
        <v>7</v>
      </c>
      <c r="N49" s="15">
        <v>10</v>
      </c>
      <c r="O49" s="15">
        <v>0</v>
      </c>
      <c r="P49" s="25">
        <f t="shared" si="0"/>
        <v>46</v>
      </c>
      <c r="Q49" s="15"/>
      <c r="R49" s="15"/>
      <c r="S49" s="15"/>
      <c r="T49" s="15" t="s">
        <v>168</v>
      </c>
    </row>
    <row r="50" spans="1:20" ht="18.75" x14ac:dyDescent="0.3">
      <c r="A50" s="14" t="s">
        <v>11</v>
      </c>
      <c r="B50" s="14">
        <v>49</v>
      </c>
      <c r="C50" s="26" t="s">
        <v>147</v>
      </c>
      <c r="D50" s="18">
        <v>5310021</v>
      </c>
      <c r="E50" s="18" t="s">
        <v>204</v>
      </c>
      <c r="F50" s="18" t="s">
        <v>205</v>
      </c>
      <c r="G50" s="18">
        <v>10</v>
      </c>
      <c r="H50" s="18">
        <v>8</v>
      </c>
      <c r="I50" s="18">
        <v>6</v>
      </c>
      <c r="J50" s="18">
        <v>4</v>
      </c>
      <c r="K50" s="18">
        <v>1</v>
      </c>
      <c r="L50" s="18">
        <v>1</v>
      </c>
      <c r="M50" s="18">
        <v>0</v>
      </c>
      <c r="N50" s="18">
        <v>4</v>
      </c>
      <c r="O50" s="18">
        <v>0</v>
      </c>
      <c r="P50" s="25">
        <f t="shared" si="0"/>
        <v>24</v>
      </c>
      <c r="Q50" s="18"/>
      <c r="R50" s="18"/>
      <c r="S50" s="18"/>
      <c r="T50" s="18" t="s">
        <v>206</v>
      </c>
    </row>
    <row r="51" spans="1:20" ht="18.75" x14ac:dyDescent="0.3">
      <c r="A51" s="14" t="s">
        <v>11</v>
      </c>
      <c r="B51" s="1">
        <v>50</v>
      </c>
      <c r="C51" s="26" t="s">
        <v>147</v>
      </c>
      <c r="D51" s="25">
        <v>5310025</v>
      </c>
      <c r="E51" s="19" t="s">
        <v>207</v>
      </c>
      <c r="F51" s="18" t="s">
        <v>205</v>
      </c>
      <c r="G51" s="25">
        <v>10</v>
      </c>
      <c r="H51" s="25">
        <v>7</v>
      </c>
      <c r="I51" s="25">
        <v>7</v>
      </c>
      <c r="J51" s="25">
        <v>0</v>
      </c>
      <c r="K51" s="25">
        <v>1</v>
      </c>
      <c r="L51" s="25">
        <v>0</v>
      </c>
      <c r="M51" s="25">
        <v>6</v>
      </c>
      <c r="N51" s="25">
        <v>4</v>
      </c>
      <c r="O51" s="25">
        <v>5</v>
      </c>
      <c r="P51" s="25">
        <f t="shared" si="0"/>
        <v>30</v>
      </c>
      <c r="Q51" s="25"/>
      <c r="R51" s="25"/>
      <c r="S51" s="25"/>
      <c r="T51" s="18" t="s">
        <v>208</v>
      </c>
    </row>
    <row r="52" spans="1:20" ht="18.75" x14ac:dyDescent="0.3">
      <c r="A52" s="14" t="s">
        <v>11</v>
      </c>
      <c r="B52" s="30">
        <v>51</v>
      </c>
      <c r="C52" s="26" t="s">
        <v>147</v>
      </c>
      <c r="D52" s="25">
        <v>5310026</v>
      </c>
      <c r="E52" s="19" t="s">
        <v>209</v>
      </c>
      <c r="F52" s="18" t="s">
        <v>205</v>
      </c>
      <c r="G52" s="25">
        <v>10</v>
      </c>
      <c r="H52" s="25">
        <v>9</v>
      </c>
      <c r="I52" s="25">
        <v>8</v>
      </c>
      <c r="J52" s="25">
        <v>4</v>
      </c>
      <c r="K52" s="25">
        <v>1</v>
      </c>
      <c r="L52" s="25">
        <v>0</v>
      </c>
      <c r="M52" s="25">
        <v>0</v>
      </c>
      <c r="N52" s="25">
        <v>4</v>
      </c>
      <c r="O52" s="25">
        <v>0</v>
      </c>
      <c r="P52" s="25">
        <f t="shared" si="0"/>
        <v>26</v>
      </c>
      <c r="Q52" s="25"/>
      <c r="R52" s="25"/>
      <c r="S52" s="25"/>
      <c r="T52" s="18" t="s">
        <v>208</v>
      </c>
    </row>
    <row r="53" spans="1:20" ht="18.75" x14ac:dyDescent="0.3">
      <c r="A53" s="14" t="s">
        <v>11</v>
      </c>
      <c r="B53" s="14">
        <v>52</v>
      </c>
      <c r="C53" s="26" t="s">
        <v>147</v>
      </c>
      <c r="D53" s="25">
        <v>5310022</v>
      </c>
      <c r="E53" s="19" t="s">
        <v>210</v>
      </c>
      <c r="F53" s="18" t="s">
        <v>205</v>
      </c>
      <c r="G53" s="25">
        <v>10</v>
      </c>
      <c r="H53" s="25">
        <v>7</v>
      </c>
      <c r="I53" s="25">
        <v>8</v>
      </c>
      <c r="J53" s="25">
        <v>5</v>
      </c>
      <c r="K53" s="25">
        <v>3</v>
      </c>
      <c r="L53" s="25">
        <v>2</v>
      </c>
      <c r="M53" s="25">
        <v>12</v>
      </c>
      <c r="N53" s="25">
        <v>5</v>
      </c>
      <c r="O53" s="25">
        <v>0</v>
      </c>
      <c r="P53" s="25">
        <f t="shared" si="0"/>
        <v>42</v>
      </c>
      <c r="Q53" s="25"/>
      <c r="R53" s="25"/>
      <c r="S53" s="25"/>
      <c r="T53" s="18" t="s">
        <v>208</v>
      </c>
    </row>
    <row r="54" spans="1:20" ht="18.75" x14ac:dyDescent="0.3">
      <c r="A54" s="14" t="s">
        <v>11</v>
      </c>
      <c r="B54" s="1">
        <v>53</v>
      </c>
      <c r="C54" s="26" t="s">
        <v>147</v>
      </c>
      <c r="D54" s="25">
        <v>5310023</v>
      </c>
      <c r="E54" s="19" t="s">
        <v>211</v>
      </c>
      <c r="F54" s="18" t="s">
        <v>205</v>
      </c>
      <c r="G54" s="25">
        <v>10</v>
      </c>
      <c r="H54" s="25">
        <v>10</v>
      </c>
      <c r="I54" s="25">
        <v>7</v>
      </c>
      <c r="J54" s="25">
        <v>0</v>
      </c>
      <c r="K54" s="25">
        <v>2</v>
      </c>
      <c r="L54" s="25">
        <v>2</v>
      </c>
      <c r="M54" s="25">
        <v>8</v>
      </c>
      <c r="N54" s="25">
        <v>5</v>
      </c>
      <c r="O54" s="25">
        <v>3</v>
      </c>
      <c r="P54" s="25">
        <f t="shared" si="0"/>
        <v>37</v>
      </c>
      <c r="Q54" s="25"/>
      <c r="R54" s="25"/>
      <c r="S54" s="25"/>
      <c r="T54" s="18" t="s">
        <v>208</v>
      </c>
    </row>
    <row r="55" spans="1:20" ht="18.75" x14ac:dyDescent="0.3">
      <c r="A55" s="14" t="s">
        <v>11</v>
      </c>
      <c r="B55" s="30">
        <v>54</v>
      </c>
      <c r="C55" s="26" t="s">
        <v>147</v>
      </c>
      <c r="D55" s="25">
        <v>5310024</v>
      </c>
      <c r="E55" s="19" t="s">
        <v>212</v>
      </c>
      <c r="F55" s="18" t="s">
        <v>205</v>
      </c>
      <c r="G55" s="25">
        <v>10</v>
      </c>
      <c r="H55" s="25">
        <v>6</v>
      </c>
      <c r="I55" s="25">
        <v>9</v>
      </c>
      <c r="J55" s="25">
        <v>4</v>
      </c>
      <c r="K55" s="25">
        <v>1</v>
      </c>
      <c r="L55" s="25">
        <v>1</v>
      </c>
      <c r="M55" s="25">
        <v>14</v>
      </c>
      <c r="N55" s="25">
        <v>5</v>
      </c>
      <c r="O55" s="25">
        <v>0</v>
      </c>
      <c r="P55" s="25">
        <f t="shared" si="0"/>
        <v>40</v>
      </c>
      <c r="Q55" s="25"/>
      <c r="R55" s="25"/>
      <c r="S55" s="25"/>
      <c r="T55" s="18" t="s">
        <v>208</v>
      </c>
    </row>
    <row r="56" spans="1:20" ht="18.75" x14ac:dyDescent="0.3">
      <c r="A56" s="14" t="s">
        <v>11</v>
      </c>
      <c r="B56" s="14">
        <v>55</v>
      </c>
      <c r="C56" s="26" t="s">
        <v>147</v>
      </c>
      <c r="D56" s="25">
        <v>5310020</v>
      </c>
      <c r="E56" s="19" t="s">
        <v>213</v>
      </c>
      <c r="F56" s="18" t="s">
        <v>205</v>
      </c>
      <c r="G56" s="25">
        <v>10</v>
      </c>
      <c r="H56" s="25">
        <v>6</v>
      </c>
      <c r="I56" s="25">
        <v>8</v>
      </c>
      <c r="J56" s="25">
        <v>6</v>
      </c>
      <c r="K56" s="25">
        <v>2</v>
      </c>
      <c r="L56" s="25">
        <v>1</v>
      </c>
      <c r="M56" s="25">
        <v>20</v>
      </c>
      <c r="N56" s="25">
        <v>5</v>
      </c>
      <c r="O56" s="25">
        <v>0</v>
      </c>
      <c r="P56" s="25">
        <f t="shared" si="0"/>
        <v>48</v>
      </c>
      <c r="Q56" s="25"/>
      <c r="R56" s="25"/>
      <c r="S56" s="25"/>
      <c r="T56" s="18" t="s">
        <v>208</v>
      </c>
    </row>
    <row r="57" spans="1:20" ht="18.75" x14ac:dyDescent="0.3">
      <c r="A57" s="14" t="s">
        <v>11</v>
      </c>
      <c r="B57" s="1">
        <v>56</v>
      </c>
      <c r="C57" s="26" t="s">
        <v>147</v>
      </c>
      <c r="D57" s="18">
        <v>5310019</v>
      </c>
      <c r="E57" s="18" t="s">
        <v>214</v>
      </c>
      <c r="F57" s="18" t="s">
        <v>215</v>
      </c>
      <c r="G57" s="18">
        <v>10</v>
      </c>
      <c r="H57" s="18">
        <v>8</v>
      </c>
      <c r="I57" s="18">
        <v>8</v>
      </c>
      <c r="J57" s="18">
        <v>0</v>
      </c>
      <c r="K57" s="18">
        <v>5</v>
      </c>
      <c r="L57" s="18">
        <v>3</v>
      </c>
      <c r="M57" s="18">
        <v>0</v>
      </c>
      <c r="N57" s="18">
        <v>6</v>
      </c>
      <c r="O57" s="18">
        <v>12</v>
      </c>
      <c r="P57" s="25">
        <f t="shared" si="0"/>
        <v>42</v>
      </c>
      <c r="Q57" s="18"/>
      <c r="R57" s="18"/>
      <c r="S57" s="18"/>
      <c r="T57" s="18" t="s">
        <v>216</v>
      </c>
    </row>
    <row r="58" spans="1:20" ht="18.75" x14ac:dyDescent="0.3">
      <c r="A58" s="14" t="s">
        <v>11</v>
      </c>
      <c r="B58" s="30">
        <v>57</v>
      </c>
      <c r="C58" s="26" t="s">
        <v>147</v>
      </c>
      <c r="D58" s="25">
        <v>5310028</v>
      </c>
      <c r="E58" s="19" t="s">
        <v>217</v>
      </c>
      <c r="F58" s="25" t="s">
        <v>215</v>
      </c>
      <c r="G58" s="25">
        <v>10</v>
      </c>
      <c r="H58" s="25">
        <v>9</v>
      </c>
      <c r="I58" s="25">
        <v>9</v>
      </c>
      <c r="J58" s="25">
        <v>3</v>
      </c>
      <c r="K58" s="25">
        <v>3</v>
      </c>
      <c r="L58" s="25">
        <v>2</v>
      </c>
      <c r="M58" s="25">
        <v>0</v>
      </c>
      <c r="N58" s="25">
        <v>4</v>
      </c>
      <c r="O58" s="25">
        <v>6</v>
      </c>
      <c r="P58" s="25">
        <f t="shared" si="0"/>
        <v>36</v>
      </c>
      <c r="Q58" s="25"/>
      <c r="R58" s="25"/>
      <c r="S58" s="25"/>
      <c r="T58" s="19" t="s">
        <v>216</v>
      </c>
    </row>
    <row r="59" spans="1:20" ht="18.75" x14ac:dyDescent="0.3">
      <c r="A59" s="14" t="s">
        <v>11</v>
      </c>
      <c r="B59" s="14">
        <v>58</v>
      </c>
      <c r="C59" s="26" t="s">
        <v>147</v>
      </c>
      <c r="D59" s="25">
        <v>5310027</v>
      </c>
      <c r="E59" s="19" t="s">
        <v>218</v>
      </c>
      <c r="F59" s="25" t="s">
        <v>215</v>
      </c>
      <c r="G59" s="25">
        <v>10</v>
      </c>
      <c r="H59" s="25">
        <v>8</v>
      </c>
      <c r="I59" s="25">
        <v>8</v>
      </c>
      <c r="J59" s="25">
        <v>0</v>
      </c>
      <c r="K59" s="25">
        <v>5</v>
      </c>
      <c r="L59" s="25">
        <v>2</v>
      </c>
      <c r="M59" s="25">
        <v>0</v>
      </c>
      <c r="N59" s="25">
        <v>9</v>
      </c>
      <c r="O59" s="25">
        <v>9</v>
      </c>
      <c r="P59" s="25">
        <f t="shared" si="0"/>
        <v>41</v>
      </c>
      <c r="Q59" s="25"/>
      <c r="R59" s="25"/>
      <c r="S59" s="25"/>
      <c r="T59" s="19" t="s">
        <v>216</v>
      </c>
    </row>
    <row r="60" spans="1:20" ht="18.75" x14ac:dyDescent="0.3">
      <c r="A60" s="14" t="s">
        <v>11</v>
      </c>
      <c r="B60" s="1">
        <v>59</v>
      </c>
      <c r="C60" s="26" t="s">
        <v>147</v>
      </c>
      <c r="D60" s="18">
        <v>5310029</v>
      </c>
      <c r="E60" s="18" t="s">
        <v>219</v>
      </c>
      <c r="F60" s="18" t="s">
        <v>220</v>
      </c>
      <c r="G60" s="18">
        <v>10</v>
      </c>
      <c r="H60" s="18">
        <v>10</v>
      </c>
      <c r="I60" s="18">
        <v>8</v>
      </c>
      <c r="J60" s="18">
        <v>12</v>
      </c>
      <c r="K60" s="18">
        <v>1</v>
      </c>
      <c r="L60" s="18">
        <v>0</v>
      </c>
      <c r="M60" s="18">
        <v>0</v>
      </c>
      <c r="N60" s="18">
        <v>9</v>
      </c>
      <c r="O60" s="18">
        <v>0</v>
      </c>
      <c r="P60" s="25">
        <f t="shared" si="0"/>
        <v>40</v>
      </c>
      <c r="Q60" s="18"/>
      <c r="R60" s="18"/>
      <c r="S60" s="18"/>
      <c r="T60" s="18" t="s">
        <v>221</v>
      </c>
    </row>
    <row r="61" spans="1:20" ht="18.75" x14ac:dyDescent="0.3">
      <c r="A61" s="14" t="s">
        <v>11</v>
      </c>
      <c r="B61" s="30">
        <v>60</v>
      </c>
      <c r="C61" s="26" t="s">
        <v>147</v>
      </c>
      <c r="D61" s="25">
        <v>5310030</v>
      </c>
      <c r="E61" s="25" t="s">
        <v>222</v>
      </c>
      <c r="F61" s="25" t="s">
        <v>220</v>
      </c>
      <c r="G61" s="25">
        <v>10</v>
      </c>
      <c r="H61" s="25">
        <v>10</v>
      </c>
      <c r="I61" s="25">
        <v>7</v>
      </c>
      <c r="J61" s="25">
        <v>12</v>
      </c>
      <c r="K61" s="25">
        <v>5</v>
      </c>
      <c r="L61" s="25">
        <v>0</v>
      </c>
      <c r="M61" s="25">
        <v>0</v>
      </c>
      <c r="N61" s="25">
        <v>13</v>
      </c>
      <c r="O61" s="25">
        <v>12</v>
      </c>
      <c r="P61" s="25">
        <f t="shared" si="0"/>
        <v>59</v>
      </c>
      <c r="Q61" s="25"/>
      <c r="R61" s="25"/>
      <c r="S61" s="25"/>
      <c r="T61" s="25" t="s">
        <v>221</v>
      </c>
    </row>
    <row r="62" spans="1:20" ht="18.75" x14ac:dyDescent="0.3">
      <c r="A62" s="14" t="s">
        <v>11</v>
      </c>
      <c r="B62" s="14">
        <v>61</v>
      </c>
      <c r="C62" s="26" t="s">
        <v>147</v>
      </c>
      <c r="D62" s="25">
        <v>5310031</v>
      </c>
      <c r="E62" s="25" t="s">
        <v>223</v>
      </c>
      <c r="F62" s="25" t="s">
        <v>220</v>
      </c>
      <c r="G62" s="25">
        <v>10</v>
      </c>
      <c r="H62" s="25">
        <v>9</v>
      </c>
      <c r="I62" s="25">
        <v>9</v>
      </c>
      <c r="J62" s="25">
        <v>12</v>
      </c>
      <c r="K62" s="25">
        <v>4</v>
      </c>
      <c r="L62" s="25">
        <v>1</v>
      </c>
      <c r="M62" s="25">
        <v>6</v>
      </c>
      <c r="N62" s="25">
        <v>12</v>
      </c>
      <c r="O62" s="25">
        <v>9</v>
      </c>
      <c r="P62" s="25">
        <f t="shared" si="0"/>
        <v>62</v>
      </c>
      <c r="Q62" s="25"/>
      <c r="R62" s="25"/>
      <c r="S62" s="25"/>
      <c r="T62" s="25" t="s">
        <v>221</v>
      </c>
    </row>
    <row r="63" spans="1:20" ht="18.75" x14ac:dyDescent="0.3">
      <c r="A63" s="14" t="s">
        <v>11</v>
      </c>
      <c r="B63" s="1">
        <v>62</v>
      </c>
      <c r="C63" s="26" t="s">
        <v>147</v>
      </c>
      <c r="D63" s="25">
        <v>5310032</v>
      </c>
      <c r="E63" s="25" t="s">
        <v>224</v>
      </c>
      <c r="F63" s="25" t="s">
        <v>220</v>
      </c>
      <c r="G63" s="25">
        <v>10</v>
      </c>
      <c r="H63" s="25">
        <v>10</v>
      </c>
      <c r="I63" s="25">
        <v>8</v>
      </c>
      <c r="J63" s="25">
        <v>12</v>
      </c>
      <c r="K63" s="25">
        <v>3</v>
      </c>
      <c r="L63" s="25">
        <v>1</v>
      </c>
      <c r="M63" s="25">
        <v>15</v>
      </c>
      <c r="N63" s="25">
        <v>12</v>
      </c>
      <c r="O63" s="25">
        <v>7</v>
      </c>
      <c r="P63" s="25">
        <f t="shared" si="0"/>
        <v>68</v>
      </c>
      <c r="Q63" s="25"/>
      <c r="R63" s="25"/>
      <c r="S63" s="25"/>
      <c r="T63" s="25" t="s">
        <v>221</v>
      </c>
    </row>
    <row r="64" spans="1:20" ht="18.75" x14ac:dyDescent="0.3">
      <c r="A64" s="14" t="s">
        <v>11</v>
      </c>
      <c r="B64" s="30">
        <v>63</v>
      </c>
      <c r="C64" s="26" t="s">
        <v>147</v>
      </c>
      <c r="D64" s="25">
        <v>5310033</v>
      </c>
      <c r="E64" s="25" t="s">
        <v>225</v>
      </c>
      <c r="F64" s="25" t="s">
        <v>220</v>
      </c>
      <c r="G64" s="25">
        <v>10</v>
      </c>
      <c r="H64" s="25">
        <v>9</v>
      </c>
      <c r="I64" s="25">
        <v>4</v>
      </c>
      <c r="J64" s="25">
        <v>0</v>
      </c>
      <c r="K64" s="25">
        <v>5</v>
      </c>
      <c r="L64" s="25">
        <v>0</v>
      </c>
      <c r="M64" s="25">
        <v>6</v>
      </c>
      <c r="N64" s="25">
        <v>12</v>
      </c>
      <c r="O64" s="25">
        <v>0</v>
      </c>
      <c r="P64" s="25">
        <f t="shared" ref="P64:P95" si="1">SUM(H64:O64)</f>
        <v>36</v>
      </c>
      <c r="Q64" s="25"/>
      <c r="R64" s="25"/>
      <c r="S64" s="25"/>
      <c r="T64" s="25" t="s">
        <v>221</v>
      </c>
    </row>
    <row r="65" spans="1:20" ht="18.75" x14ac:dyDescent="0.3">
      <c r="A65" s="14" t="s">
        <v>11</v>
      </c>
      <c r="B65" s="14">
        <v>64</v>
      </c>
      <c r="C65" s="26" t="s">
        <v>147</v>
      </c>
      <c r="D65" s="25">
        <v>5310034</v>
      </c>
      <c r="E65" s="25" t="s">
        <v>226</v>
      </c>
      <c r="F65" s="25" t="s">
        <v>220</v>
      </c>
      <c r="G65" s="25">
        <v>10</v>
      </c>
      <c r="H65" s="25">
        <v>9</v>
      </c>
      <c r="I65" s="25">
        <v>9</v>
      </c>
      <c r="J65" s="25">
        <v>6</v>
      </c>
      <c r="K65" s="25">
        <v>3.5</v>
      </c>
      <c r="L65" s="25">
        <v>2</v>
      </c>
      <c r="M65" s="25">
        <v>1</v>
      </c>
      <c r="N65" s="25">
        <v>13</v>
      </c>
      <c r="O65" s="25">
        <v>2</v>
      </c>
      <c r="P65" s="25">
        <f t="shared" si="1"/>
        <v>45.5</v>
      </c>
      <c r="Q65" s="25"/>
      <c r="R65" s="25"/>
      <c r="S65" s="25"/>
      <c r="T65" s="25" t="s">
        <v>221</v>
      </c>
    </row>
    <row r="66" spans="1:20" ht="18.75" x14ac:dyDescent="0.3">
      <c r="A66" s="14" t="s">
        <v>11</v>
      </c>
      <c r="B66" s="1">
        <v>65</v>
      </c>
      <c r="C66" s="26" t="s">
        <v>147</v>
      </c>
      <c r="D66" s="25">
        <v>5310035</v>
      </c>
      <c r="E66" s="25" t="s">
        <v>227</v>
      </c>
      <c r="F66" s="25" t="s">
        <v>220</v>
      </c>
      <c r="G66" s="25">
        <v>10</v>
      </c>
      <c r="H66" s="25">
        <v>9</v>
      </c>
      <c r="I66" s="25">
        <v>5</v>
      </c>
      <c r="J66" s="25">
        <v>0</v>
      </c>
      <c r="K66" s="25">
        <v>5</v>
      </c>
      <c r="L66" s="25">
        <v>0</v>
      </c>
      <c r="M66" s="25">
        <v>12</v>
      </c>
      <c r="N66" s="25">
        <v>12</v>
      </c>
      <c r="O66" s="25">
        <v>0</v>
      </c>
      <c r="P66" s="25">
        <f t="shared" si="1"/>
        <v>43</v>
      </c>
      <c r="Q66" s="25"/>
      <c r="R66" s="25"/>
      <c r="S66" s="25"/>
      <c r="T66" s="25" t="s">
        <v>221</v>
      </c>
    </row>
    <row r="67" spans="1:20" ht="18.75" x14ac:dyDescent="0.3">
      <c r="A67" s="14" t="s">
        <v>11</v>
      </c>
      <c r="B67" s="30">
        <v>66</v>
      </c>
      <c r="C67" s="26" t="s">
        <v>147</v>
      </c>
      <c r="D67" s="25">
        <v>5310044</v>
      </c>
      <c r="E67" s="25" t="s">
        <v>228</v>
      </c>
      <c r="F67" s="25" t="s">
        <v>220</v>
      </c>
      <c r="G67" s="25">
        <v>10</v>
      </c>
      <c r="H67" s="25">
        <v>9</v>
      </c>
      <c r="I67" s="25">
        <v>9</v>
      </c>
      <c r="J67" s="25">
        <v>6</v>
      </c>
      <c r="K67" s="25">
        <v>3.5</v>
      </c>
      <c r="L67" s="25">
        <v>2</v>
      </c>
      <c r="M67" s="25">
        <v>0</v>
      </c>
      <c r="N67" s="25">
        <v>13</v>
      </c>
      <c r="O67" s="25">
        <v>1</v>
      </c>
      <c r="P67" s="25">
        <f t="shared" si="1"/>
        <v>43.5</v>
      </c>
      <c r="Q67" s="25"/>
      <c r="R67" s="25"/>
      <c r="S67" s="25"/>
      <c r="T67" s="25" t="s">
        <v>221</v>
      </c>
    </row>
    <row r="68" spans="1:20" ht="18.75" x14ac:dyDescent="0.3">
      <c r="A68" s="14" t="s">
        <v>11</v>
      </c>
      <c r="B68" s="14">
        <v>67</v>
      </c>
      <c r="C68" s="26" t="s">
        <v>147</v>
      </c>
      <c r="D68" s="25">
        <v>5310043</v>
      </c>
      <c r="E68" s="25" t="s">
        <v>229</v>
      </c>
      <c r="F68" s="25" t="s">
        <v>220</v>
      </c>
      <c r="G68" s="25">
        <v>10</v>
      </c>
      <c r="H68" s="25">
        <v>10</v>
      </c>
      <c r="I68" s="25">
        <v>10</v>
      </c>
      <c r="J68" s="25">
        <v>12</v>
      </c>
      <c r="K68" s="25">
        <v>4</v>
      </c>
      <c r="L68" s="25">
        <v>5</v>
      </c>
      <c r="M68" s="25">
        <v>9</v>
      </c>
      <c r="N68" s="25">
        <v>13</v>
      </c>
      <c r="O68" s="25">
        <v>10</v>
      </c>
      <c r="P68" s="25">
        <f t="shared" si="1"/>
        <v>73</v>
      </c>
      <c r="Q68" s="25"/>
      <c r="R68" s="25"/>
      <c r="S68" s="25"/>
      <c r="T68" s="25" t="s">
        <v>221</v>
      </c>
    </row>
    <row r="69" spans="1:20" ht="18.75" x14ac:dyDescent="0.3">
      <c r="A69" s="14" t="s">
        <v>11</v>
      </c>
      <c r="B69" s="1">
        <v>68</v>
      </c>
      <c r="C69" s="26" t="s">
        <v>147</v>
      </c>
      <c r="D69" s="25">
        <v>5310042</v>
      </c>
      <c r="E69" s="25" t="s">
        <v>230</v>
      </c>
      <c r="F69" s="25" t="s">
        <v>220</v>
      </c>
      <c r="G69" s="25">
        <v>10</v>
      </c>
      <c r="H69" s="25">
        <v>10</v>
      </c>
      <c r="I69" s="25">
        <v>6</v>
      </c>
      <c r="J69" s="25">
        <v>12</v>
      </c>
      <c r="K69" s="25">
        <v>5</v>
      </c>
      <c r="L69" s="25">
        <v>4</v>
      </c>
      <c r="M69" s="25">
        <v>10</v>
      </c>
      <c r="N69" s="25">
        <v>12</v>
      </c>
      <c r="O69" s="25">
        <v>9</v>
      </c>
      <c r="P69" s="25">
        <f t="shared" si="1"/>
        <v>68</v>
      </c>
      <c r="Q69" s="25"/>
      <c r="R69" s="25"/>
      <c r="S69" s="25"/>
      <c r="T69" s="25" t="s">
        <v>221</v>
      </c>
    </row>
    <row r="70" spans="1:20" ht="18.75" x14ac:dyDescent="0.3">
      <c r="A70" s="14" t="s">
        <v>11</v>
      </c>
      <c r="B70" s="30">
        <v>69</v>
      </c>
      <c r="C70" s="26" t="s">
        <v>147</v>
      </c>
      <c r="D70" s="25">
        <v>5310041</v>
      </c>
      <c r="E70" s="25" t="s">
        <v>231</v>
      </c>
      <c r="F70" s="25" t="s">
        <v>220</v>
      </c>
      <c r="G70" s="25">
        <v>10</v>
      </c>
      <c r="H70" s="25">
        <v>9</v>
      </c>
      <c r="I70" s="25">
        <v>6</v>
      </c>
      <c r="J70" s="25">
        <v>11</v>
      </c>
      <c r="K70" s="25">
        <v>5</v>
      </c>
      <c r="L70" s="25">
        <v>3</v>
      </c>
      <c r="M70" s="25">
        <v>12</v>
      </c>
      <c r="N70" s="25">
        <v>12</v>
      </c>
      <c r="O70" s="25">
        <v>7</v>
      </c>
      <c r="P70" s="25">
        <f t="shared" si="1"/>
        <v>65</v>
      </c>
      <c r="Q70" s="25"/>
      <c r="R70" s="25"/>
      <c r="S70" s="25"/>
      <c r="T70" s="25" t="s">
        <v>221</v>
      </c>
    </row>
    <row r="71" spans="1:20" ht="18.75" x14ac:dyDescent="0.3">
      <c r="A71" s="14" t="s">
        <v>11</v>
      </c>
      <c r="B71" s="14">
        <v>70</v>
      </c>
      <c r="C71" s="26" t="s">
        <v>147</v>
      </c>
      <c r="D71" s="25">
        <v>5310040</v>
      </c>
      <c r="E71" s="25" t="s">
        <v>232</v>
      </c>
      <c r="F71" s="25" t="s">
        <v>220</v>
      </c>
      <c r="G71" s="25">
        <v>10</v>
      </c>
      <c r="H71" s="25">
        <v>9</v>
      </c>
      <c r="I71" s="25">
        <v>5</v>
      </c>
      <c r="J71" s="25">
        <v>11</v>
      </c>
      <c r="K71" s="25">
        <v>2</v>
      </c>
      <c r="L71" s="25">
        <v>0</v>
      </c>
      <c r="M71" s="25">
        <v>9</v>
      </c>
      <c r="N71" s="25">
        <v>12</v>
      </c>
      <c r="O71" s="25">
        <v>7</v>
      </c>
      <c r="P71" s="25">
        <f t="shared" si="1"/>
        <v>55</v>
      </c>
      <c r="Q71" s="25"/>
      <c r="R71" s="25"/>
      <c r="S71" s="25"/>
      <c r="T71" s="25" t="s">
        <v>221</v>
      </c>
    </row>
    <row r="72" spans="1:20" ht="18.75" x14ac:dyDescent="0.3">
      <c r="A72" s="14" t="s">
        <v>11</v>
      </c>
      <c r="B72" s="1">
        <v>71</v>
      </c>
      <c r="C72" s="26" t="s">
        <v>147</v>
      </c>
      <c r="D72" s="25">
        <v>5310039</v>
      </c>
      <c r="E72" s="25" t="s">
        <v>233</v>
      </c>
      <c r="F72" s="25" t="s">
        <v>220</v>
      </c>
      <c r="G72" s="25">
        <v>10</v>
      </c>
      <c r="H72" s="25">
        <v>10</v>
      </c>
      <c r="I72" s="25">
        <v>10</v>
      </c>
      <c r="J72" s="25">
        <v>12</v>
      </c>
      <c r="K72" s="25">
        <v>3</v>
      </c>
      <c r="L72" s="25">
        <v>3</v>
      </c>
      <c r="M72" s="25">
        <v>12</v>
      </c>
      <c r="N72" s="25">
        <v>13</v>
      </c>
      <c r="O72" s="25">
        <v>13</v>
      </c>
      <c r="P72" s="25">
        <f t="shared" si="1"/>
        <v>76</v>
      </c>
      <c r="Q72" s="25"/>
      <c r="R72" s="25"/>
      <c r="S72" s="25"/>
      <c r="T72" s="25" t="s">
        <v>221</v>
      </c>
    </row>
    <row r="73" spans="1:20" ht="18.75" x14ac:dyDescent="0.3">
      <c r="A73" s="14" t="s">
        <v>11</v>
      </c>
      <c r="B73" s="30">
        <v>72</v>
      </c>
      <c r="C73" s="26" t="s">
        <v>147</v>
      </c>
      <c r="D73" s="25">
        <v>5310038</v>
      </c>
      <c r="E73" s="25" t="s">
        <v>234</v>
      </c>
      <c r="F73" s="25" t="s">
        <v>220</v>
      </c>
      <c r="G73" s="25">
        <v>10</v>
      </c>
      <c r="H73" s="25">
        <v>9</v>
      </c>
      <c r="I73" s="25">
        <v>7</v>
      </c>
      <c r="J73" s="25">
        <v>12</v>
      </c>
      <c r="K73" s="25">
        <v>4</v>
      </c>
      <c r="L73" s="25">
        <v>5</v>
      </c>
      <c r="M73" s="25">
        <v>6</v>
      </c>
      <c r="N73" s="25">
        <v>12</v>
      </c>
      <c r="O73" s="25">
        <v>12</v>
      </c>
      <c r="P73" s="25">
        <f t="shared" si="1"/>
        <v>67</v>
      </c>
      <c r="Q73" s="25"/>
      <c r="R73" s="25"/>
      <c r="S73" s="25"/>
      <c r="T73" s="25" t="s">
        <v>221</v>
      </c>
    </row>
    <row r="74" spans="1:20" ht="18.75" x14ac:dyDescent="0.3">
      <c r="A74" s="14" t="s">
        <v>11</v>
      </c>
      <c r="B74" s="14">
        <v>73</v>
      </c>
      <c r="C74" s="26" t="s">
        <v>147</v>
      </c>
      <c r="D74" s="25">
        <v>5310037</v>
      </c>
      <c r="E74" s="25" t="s">
        <v>235</v>
      </c>
      <c r="F74" s="25" t="s">
        <v>220</v>
      </c>
      <c r="G74" s="25">
        <v>10</v>
      </c>
      <c r="H74" s="25">
        <v>9</v>
      </c>
      <c r="I74" s="25">
        <v>6</v>
      </c>
      <c r="J74" s="25">
        <v>12</v>
      </c>
      <c r="K74" s="25">
        <v>3</v>
      </c>
      <c r="L74" s="25">
        <v>5</v>
      </c>
      <c r="M74" s="25">
        <v>3</v>
      </c>
      <c r="N74" s="25">
        <v>7</v>
      </c>
      <c r="O74" s="25">
        <v>11</v>
      </c>
      <c r="P74" s="25">
        <f t="shared" si="1"/>
        <v>56</v>
      </c>
      <c r="Q74" s="25"/>
      <c r="R74" s="25"/>
      <c r="S74" s="25"/>
      <c r="T74" s="25" t="s">
        <v>221</v>
      </c>
    </row>
    <row r="75" spans="1:20" ht="18.75" x14ac:dyDescent="0.3">
      <c r="A75" s="14" t="s">
        <v>11</v>
      </c>
      <c r="B75" s="1">
        <v>74</v>
      </c>
      <c r="C75" s="26" t="s">
        <v>147</v>
      </c>
      <c r="D75" s="25">
        <v>5310036</v>
      </c>
      <c r="E75" s="25" t="s">
        <v>236</v>
      </c>
      <c r="F75" s="25" t="s">
        <v>220</v>
      </c>
      <c r="G75" s="25">
        <v>10</v>
      </c>
      <c r="H75" s="25">
        <v>10</v>
      </c>
      <c r="I75" s="25">
        <v>7</v>
      </c>
      <c r="J75" s="25">
        <v>12</v>
      </c>
      <c r="K75" s="25">
        <v>3.5</v>
      </c>
      <c r="L75" s="25">
        <v>5</v>
      </c>
      <c r="M75" s="25">
        <v>4</v>
      </c>
      <c r="N75" s="25">
        <v>12</v>
      </c>
      <c r="O75" s="25">
        <v>11</v>
      </c>
      <c r="P75" s="25">
        <f t="shared" si="1"/>
        <v>64.5</v>
      </c>
      <c r="Q75" s="25"/>
      <c r="R75" s="25"/>
      <c r="S75" s="25"/>
      <c r="T75" s="25" t="s">
        <v>221</v>
      </c>
    </row>
    <row r="76" spans="1:20" ht="18.75" x14ac:dyDescent="0.3">
      <c r="A76" s="14" t="s">
        <v>11</v>
      </c>
      <c r="B76" s="30">
        <v>75</v>
      </c>
      <c r="C76" s="26" t="s">
        <v>147</v>
      </c>
      <c r="D76" s="25">
        <v>5310048</v>
      </c>
      <c r="E76" s="25" t="s">
        <v>237</v>
      </c>
      <c r="F76" s="25" t="s">
        <v>238</v>
      </c>
      <c r="G76" s="25" t="s">
        <v>239</v>
      </c>
      <c r="H76" s="25">
        <v>8</v>
      </c>
      <c r="I76" s="25">
        <v>8</v>
      </c>
      <c r="J76" s="25">
        <v>12</v>
      </c>
      <c r="K76" s="25">
        <v>2.5</v>
      </c>
      <c r="L76" s="25">
        <v>3</v>
      </c>
      <c r="M76" s="25">
        <v>7</v>
      </c>
      <c r="N76" s="25">
        <v>7</v>
      </c>
      <c r="O76" s="25">
        <v>4</v>
      </c>
      <c r="P76" s="25">
        <f t="shared" si="1"/>
        <v>51.5</v>
      </c>
      <c r="Q76" s="25"/>
      <c r="R76" s="25"/>
      <c r="S76" s="25"/>
      <c r="T76" s="25" t="s">
        <v>240</v>
      </c>
    </row>
    <row r="77" spans="1:20" ht="18.75" x14ac:dyDescent="0.3">
      <c r="A77" s="14" t="s">
        <v>11</v>
      </c>
      <c r="B77" s="14">
        <v>76</v>
      </c>
      <c r="C77" s="26" t="s">
        <v>147</v>
      </c>
      <c r="D77" s="25">
        <v>5310047</v>
      </c>
      <c r="E77" s="25" t="s">
        <v>241</v>
      </c>
      <c r="F77" s="25" t="s">
        <v>238</v>
      </c>
      <c r="G77" s="25" t="s">
        <v>239</v>
      </c>
      <c r="H77" s="25">
        <v>8</v>
      </c>
      <c r="I77" s="25">
        <v>8</v>
      </c>
      <c r="J77" s="25">
        <v>8</v>
      </c>
      <c r="K77" s="25">
        <v>4</v>
      </c>
      <c r="L77" s="25">
        <v>3</v>
      </c>
      <c r="M77" s="25">
        <v>12</v>
      </c>
      <c r="N77" s="25">
        <v>11</v>
      </c>
      <c r="O77" s="25">
        <v>13</v>
      </c>
      <c r="P77" s="25">
        <f t="shared" si="1"/>
        <v>67</v>
      </c>
      <c r="Q77" s="25"/>
      <c r="R77" s="25"/>
      <c r="S77" s="25"/>
      <c r="T77" s="25" t="s">
        <v>240</v>
      </c>
    </row>
    <row r="78" spans="1:20" ht="18.75" x14ac:dyDescent="0.3">
      <c r="A78" s="14" t="s">
        <v>11</v>
      </c>
      <c r="B78" s="1">
        <v>77</v>
      </c>
      <c r="C78" s="26" t="s">
        <v>147</v>
      </c>
      <c r="D78" s="25">
        <v>5310046</v>
      </c>
      <c r="E78" s="25" t="s">
        <v>242</v>
      </c>
      <c r="F78" s="25" t="s">
        <v>238</v>
      </c>
      <c r="G78" s="25" t="s">
        <v>239</v>
      </c>
      <c r="H78" s="25">
        <v>7</v>
      </c>
      <c r="I78" s="25">
        <v>6</v>
      </c>
      <c r="J78" s="25">
        <v>5</v>
      </c>
      <c r="K78" s="25">
        <v>3.5</v>
      </c>
      <c r="L78" s="25">
        <v>4</v>
      </c>
      <c r="M78" s="25">
        <v>7.5</v>
      </c>
      <c r="N78" s="25">
        <v>10</v>
      </c>
      <c r="O78" s="25">
        <v>11.5</v>
      </c>
      <c r="P78" s="25">
        <f t="shared" si="1"/>
        <v>54.5</v>
      </c>
      <c r="Q78" s="25"/>
      <c r="R78" s="25"/>
      <c r="S78" s="25"/>
      <c r="T78" s="25" t="s">
        <v>240</v>
      </c>
    </row>
    <row r="79" spans="1:20" ht="18.75" x14ac:dyDescent="0.3">
      <c r="A79" s="14" t="s">
        <v>11</v>
      </c>
      <c r="B79" s="30">
        <v>78</v>
      </c>
      <c r="C79" s="26" t="s">
        <v>147</v>
      </c>
      <c r="D79" s="53">
        <v>5310045</v>
      </c>
      <c r="E79" s="65" t="s">
        <v>243</v>
      </c>
      <c r="F79" s="65" t="s">
        <v>238</v>
      </c>
      <c r="G79" s="65" t="s">
        <v>239</v>
      </c>
      <c r="H79" s="25">
        <v>8</v>
      </c>
      <c r="I79" s="25">
        <v>7</v>
      </c>
      <c r="J79" s="25">
        <v>12</v>
      </c>
      <c r="K79" s="25">
        <v>3</v>
      </c>
      <c r="L79" s="25">
        <v>2</v>
      </c>
      <c r="M79" s="25">
        <v>12</v>
      </c>
      <c r="N79" s="25">
        <v>10</v>
      </c>
      <c r="O79" s="25">
        <v>5</v>
      </c>
      <c r="P79" s="25">
        <f t="shared" si="1"/>
        <v>59</v>
      </c>
      <c r="Q79" s="25"/>
      <c r="R79" s="25"/>
      <c r="S79" s="25"/>
      <c r="T79" s="25" t="s">
        <v>240</v>
      </c>
    </row>
    <row r="80" spans="1:20" ht="37.5" x14ac:dyDescent="0.3">
      <c r="A80" s="14" t="s">
        <v>11</v>
      </c>
      <c r="B80" s="14">
        <v>79</v>
      </c>
      <c r="C80" s="26" t="s">
        <v>147</v>
      </c>
      <c r="D80" s="25">
        <v>5310051</v>
      </c>
      <c r="E80" s="25" t="s">
        <v>244</v>
      </c>
      <c r="F80" s="26" t="s">
        <v>176</v>
      </c>
      <c r="G80" s="25">
        <v>10</v>
      </c>
      <c r="H80" s="25">
        <v>10</v>
      </c>
      <c r="I80" s="25">
        <v>9</v>
      </c>
      <c r="J80" s="25">
        <v>12</v>
      </c>
      <c r="K80" s="25">
        <v>3</v>
      </c>
      <c r="L80" s="25">
        <v>5</v>
      </c>
      <c r="M80" s="25">
        <v>9</v>
      </c>
      <c r="N80" s="25">
        <v>13</v>
      </c>
      <c r="O80" s="25">
        <v>12</v>
      </c>
      <c r="P80" s="25">
        <f t="shared" si="1"/>
        <v>73</v>
      </c>
      <c r="Q80" s="25"/>
      <c r="R80" s="25"/>
      <c r="S80" s="25"/>
      <c r="T80" s="25" t="s">
        <v>177</v>
      </c>
    </row>
    <row r="81" spans="1:20" ht="37.5" x14ac:dyDescent="0.3">
      <c r="A81" s="14" t="s">
        <v>11</v>
      </c>
      <c r="B81" s="1">
        <v>80</v>
      </c>
      <c r="C81" s="26" t="s">
        <v>147</v>
      </c>
      <c r="D81" s="25">
        <v>5310050</v>
      </c>
      <c r="E81" s="25" t="s">
        <v>245</v>
      </c>
      <c r="F81" s="26" t="s">
        <v>176</v>
      </c>
      <c r="G81" s="25">
        <v>10</v>
      </c>
      <c r="H81" s="25">
        <v>10</v>
      </c>
      <c r="I81" s="25">
        <v>8</v>
      </c>
      <c r="J81" s="25">
        <v>10</v>
      </c>
      <c r="K81" s="25">
        <v>5.5</v>
      </c>
      <c r="L81" s="25">
        <v>5</v>
      </c>
      <c r="M81" s="25">
        <v>0</v>
      </c>
      <c r="N81" s="25">
        <v>8</v>
      </c>
      <c r="O81" s="25">
        <v>9</v>
      </c>
      <c r="P81" s="25">
        <f t="shared" si="1"/>
        <v>55.5</v>
      </c>
      <c r="Q81" s="25"/>
      <c r="R81" s="25"/>
      <c r="S81" s="25"/>
      <c r="T81" s="25" t="s">
        <v>177</v>
      </c>
    </row>
    <row r="82" spans="1:20" ht="37.5" x14ac:dyDescent="0.3">
      <c r="A82" s="14" t="s">
        <v>11</v>
      </c>
      <c r="B82" s="30">
        <v>81</v>
      </c>
      <c r="C82" s="26" t="s">
        <v>147</v>
      </c>
      <c r="D82" s="25">
        <v>5310049</v>
      </c>
      <c r="E82" s="25" t="s">
        <v>246</v>
      </c>
      <c r="F82" s="26" t="s">
        <v>176</v>
      </c>
      <c r="G82" s="25">
        <v>10</v>
      </c>
      <c r="H82" s="25">
        <v>10</v>
      </c>
      <c r="I82" s="25">
        <v>9</v>
      </c>
      <c r="J82" s="25">
        <v>10</v>
      </c>
      <c r="K82" s="25">
        <v>3</v>
      </c>
      <c r="L82" s="25">
        <v>5</v>
      </c>
      <c r="M82" s="25">
        <v>8</v>
      </c>
      <c r="N82" s="25">
        <v>13</v>
      </c>
      <c r="O82" s="25">
        <v>14</v>
      </c>
      <c r="P82" s="25">
        <f t="shared" si="1"/>
        <v>72</v>
      </c>
      <c r="Q82" s="25"/>
      <c r="R82" s="25"/>
      <c r="S82" s="25"/>
      <c r="T82" s="25" t="s">
        <v>177</v>
      </c>
    </row>
    <row r="83" spans="1:20" ht="37.5" x14ac:dyDescent="0.3">
      <c r="A83" s="14" t="s">
        <v>11</v>
      </c>
      <c r="B83" s="14">
        <v>82</v>
      </c>
      <c r="C83" s="18" t="s">
        <v>147</v>
      </c>
      <c r="D83" s="25">
        <v>5310055</v>
      </c>
      <c r="E83" s="19" t="s">
        <v>1032</v>
      </c>
      <c r="F83" s="18" t="s">
        <v>247</v>
      </c>
      <c r="G83" s="25">
        <v>10</v>
      </c>
      <c r="H83" s="25">
        <v>10</v>
      </c>
      <c r="I83" s="25">
        <v>9</v>
      </c>
      <c r="J83" s="25">
        <v>9</v>
      </c>
      <c r="K83" s="25">
        <v>4</v>
      </c>
      <c r="L83" s="25">
        <v>0</v>
      </c>
      <c r="M83" s="25">
        <v>1.5</v>
      </c>
      <c r="N83" s="25">
        <v>10</v>
      </c>
      <c r="O83" s="25">
        <v>8.5</v>
      </c>
      <c r="P83" s="25">
        <f t="shared" si="1"/>
        <v>52</v>
      </c>
      <c r="Q83" s="25"/>
      <c r="R83" s="25"/>
      <c r="S83" s="25"/>
      <c r="T83" s="19" t="s">
        <v>248</v>
      </c>
    </row>
    <row r="84" spans="1:20" ht="37.5" x14ac:dyDescent="0.3">
      <c r="A84" s="14" t="s">
        <v>11</v>
      </c>
      <c r="B84" s="1">
        <v>83</v>
      </c>
      <c r="C84" s="18" t="s">
        <v>147</v>
      </c>
      <c r="D84" s="25">
        <v>5310054</v>
      </c>
      <c r="E84" s="19" t="s">
        <v>1033</v>
      </c>
      <c r="F84" s="18" t="s">
        <v>247</v>
      </c>
      <c r="G84" s="25">
        <v>10</v>
      </c>
      <c r="H84" s="25">
        <v>7</v>
      </c>
      <c r="I84" s="25">
        <v>7</v>
      </c>
      <c r="J84" s="25">
        <v>9</v>
      </c>
      <c r="K84" s="25">
        <v>4.5</v>
      </c>
      <c r="L84" s="25">
        <v>0</v>
      </c>
      <c r="M84" s="25">
        <v>0</v>
      </c>
      <c r="N84" s="25">
        <v>11</v>
      </c>
      <c r="O84" s="25">
        <v>13</v>
      </c>
      <c r="P84" s="25">
        <f t="shared" si="1"/>
        <v>51.5</v>
      </c>
      <c r="Q84" s="25"/>
      <c r="R84" s="25"/>
      <c r="S84" s="25"/>
      <c r="T84" s="19" t="s">
        <v>248</v>
      </c>
    </row>
    <row r="85" spans="1:20" ht="37.5" x14ac:dyDescent="0.3">
      <c r="A85" s="14" t="s">
        <v>11</v>
      </c>
      <c r="B85" s="30">
        <v>84</v>
      </c>
      <c r="C85" s="18" t="s">
        <v>147</v>
      </c>
      <c r="D85" s="25">
        <v>5310052</v>
      </c>
      <c r="E85" s="19" t="s">
        <v>1034</v>
      </c>
      <c r="F85" s="18" t="s">
        <v>247</v>
      </c>
      <c r="G85" s="25">
        <v>10</v>
      </c>
      <c r="H85" s="25">
        <v>8</v>
      </c>
      <c r="I85" s="25">
        <v>8</v>
      </c>
      <c r="J85" s="25">
        <v>9</v>
      </c>
      <c r="K85" s="25">
        <v>7</v>
      </c>
      <c r="L85" s="25">
        <v>1</v>
      </c>
      <c r="M85" s="25">
        <v>0</v>
      </c>
      <c r="N85" s="25">
        <v>1</v>
      </c>
      <c r="O85" s="25">
        <v>10</v>
      </c>
      <c r="P85" s="25">
        <f t="shared" si="1"/>
        <v>44</v>
      </c>
      <c r="Q85" s="25"/>
      <c r="R85" s="25"/>
      <c r="S85" s="25"/>
      <c r="T85" s="19" t="s">
        <v>248</v>
      </c>
    </row>
    <row r="86" spans="1:20" ht="37.5" x14ac:dyDescent="0.3">
      <c r="A86" s="14" t="s">
        <v>11</v>
      </c>
      <c r="B86" s="14">
        <v>85</v>
      </c>
      <c r="C86" s="18" t="s">
        <v>147</v>
      </c>
      <c r="D86" s="25">
        <v>5310053</v>
      </c>
      <c r="E86" s="19" t="s">
        <v>1035</v>
      </c>
      <c r="F86" s="18" t="s">
        <v>247</v>
      </c>
      <c r="G86" s="25">
        <v>10</v>
      </c>
      <c r="H86" s="25">
        <v>8</v>
      </c>
      <c r="I86" s="25">
        <v>8</v>
      </c>
      <c r="J86" s="25">
        <v>9</v>
      </c>
      <c r="K86" s="25">
        <v>5.5</v>
      </c>
      <c r="L86" s="25">
        <v>0</v>
      </c>
      <c r="M86" s="25">
        <v>0</v>
      </c>
      <c r="N86" s="25">
        <v>10</v>
      </c>
      <c r="O86" s="25">
        <v>13</v>
      </c>
      <c r="P86" s="25">
        <f t="shared" si="1"/>
        <v>53.5</v>
      </c>
      <c r="Q86" s="25"/>
      <c r="R86" s="25"/>
      <c r="S86" s="25"/>
      <c r="T86" s="19" t="s">
        <v>248</v>
      </c>
    </row>
    <row r="87" spans="1:20" ht="18.75" x14ac:dyDescent="0.3">
      <c r="A87" s="14" t="s">
        <v>11</v>
      </c>
      <c r="B87" s="1">
        <v>86</v>
      </c>
      <c r="C87" s="26" t="s">
        <v>147</v>
      </c>
      <c r="D87" s="25">
        <v>5310054</v>
      </c>
      <c r="E87" s="25" t="s">
        <v>249</v>
      </c>
      <c r="F87" s="25" t="s">
        <v>203</v>
      </c>
      <c r="G87" s="25">
        <v>10</v>
      </c>
      <c r="H87" s="25">
        <v>8</v>
      </c>
      <c r="I87" s="25">
        <v>8</v>
      </c>
      <c r="J87" s="25">
        <v>9</v>
      </c>
      <c r="K87" s="25">
        <v>1</v>
      </c>
      <c r="L87" s="25">
        <v>3</v>
      </c>
      <c r="M87" s="25">
        <v>2</v>
      </c>
      <c r="N87" s="25">
        <v>9</v>
      </c>
      <c r="O87" s="25">
        <v>0</v>
      </c>
      <c r="P87" s="25">
        <f t="shared" si="1"/>
        <v>40</v>
      </c>
      <c r="Q87" s="25"/>
      <c r="R87" s="25"/>
      <c r="S87" s="25"/>
      <c r="T87" s="19"/>
    </row>
    <row r="88" spans="1:20" ht="18.75" x14ac:dyDescent="0.3">
      <c r="A88" s="14" t="s">
        <v>11</v>
      </c>
      <c r="B88" s="30">
        <v>87</v>
      </c>
      <c r="C88" s="18" t="s">
        <v>330</v>
      </c>
      <c r="D88" s="18">
        <v>7010017</v>
      </c>
      <c r="E88" s="34" t="s">
        <v>370</v>
      </c>
      <c r="F88" s="34" t="s">
        <v>325</v>
      </c>
      <c r="G88" s="18">
        <v>10</v>
      </c>
      <c r="H88" s="18">
        <v>5</v>
      </c>
      <c r="I88" s="18">
        <v>10</v>
      </c>
      <c r="J88" s="18">
        <v>1</v>
      </c>
      <c r="K88" s="18">
        <v>0</v>
      </c>
      <c r="L88" s="18">
        <v>0</v>
      </c>
      <c r="M88" s="18">
        <v>3</v>
      </c>
      <c r="N88" s="18">
        <v>5</v>
      </c>
      <c r="O88" s="18">
        <v>0</v>
      </c>
      <c r="P88" s="18">
        <f t="shared" si="1"/>
        <v>24</v>
      </c>
      <c r="Q88" s="18"/>
      <c r="R88" s="18"/>
      <c r="S88" s="18"/>
      <c r="T88" s="18" t="s">
        <v>371</v>
      </c>
    </row>
    <row r="89" spans="1:20" ht="18.75" x14ac:dyDescent="0.3">
      <c r="A89" s="14" t="s">
        <v>11</v>
      </c>
      <c r="B89" s="14">
        <v>88</v>
      </c>
      <c r="C89" s="26" t="s">
        <v>330</v>
      </c>
      <c r="D89" s="34">
        <v>7010018</v>
      </c>
      <c r="E89" s="34" t="s">
        <v>372</v>
      </c>
      <c r="F89" s="34" t="s">
        <v>325</v>
      </c>
      <c r="G89" s="34">
        <v>10</v>
      </c>
      <c r="H89" s="18">
        <v>5</v>
      </c>
      <c r="I89" s="18">
        <v>8</v>
      </c>
      <c r="J89" s="18">
        <v>0</v>
      </c>
      <c r="K89" s="18">
        <v>2</v>
      </c>
      <c r="L89" s="18">
        <v>0</v>
      </c>
      <c r="M89" s="18">
        <v>15</v>
      </c>
      <c r="N89" s="18">
        <v>3</v>
      </c>
      <c r="O89" s="18">
        <v>0</v>
      </c>
      <c r="P89" s="18">
        <f t="shared" si="1"/>
        <v>33</v>
      </c>
      <c r="Q89" s="34"/>
      <c r="R89" s="34"/>
      <c r="S89" s="34"/>
      <c r="T89" s="18" t="s">
        <v>371</v>
      </c>
    </row>
    <row r="90" spans="1:20" ht="18.75" x14ac:dyDescent="0.3">
      <c r="A90" s="14" t="s">
        <v>11</v>
      </c>
      <c r="B90" s="1">
        <v>89</v>
      </c>
      <c r="C90" s="26" t="s">
        <v>330</v>
      </c>
      <c r="D90" s="34">
        <v>7010011</v>
      </c>
      <c r="E90" s="34" t="s">
        <v>373</v>
      </c>
      <c r="F90" s="34" t="s">
        <v>325</v>
      </c>
      <c r="G90" s="34">
        <v>10</v>
      </c>
      <c r="H90" s="18">
        <v>9</v>
      </c>
      <c r="I90" s="18">
        <v>7</v>
      </c>
      <c r="J90" s="18">
        <v>2</v>
      </c>
      <c r="K90" s="18">
        <v>2</v>
      </c>
      <c r="L90" s="18">
        <v>0</v>
      </c>
      <c r="M90" s="18">
        <v>12</v>
      </c>
      <c r="N90" s="18">
        <v>6</v>
      </c>
      <c r="O90" s="18">
        <v>10</v>
      </c>
      <c r="P90" s="18">
        <f t="shared" si="1"/>
        <v>48</v>
      </c>
      <c r="Q90" s="34"/>
      <c r="R90" s="34"/>
      <c r="S90" s="34"/>
      <c r="T90" s="18" t="s">
        <v>371</v>
      </c>
    </row>
    <row r="91" spans="1:20" ht="18.75" x14ac:dyDescent="0.3">
      <c r="A91" s="14" t="s">
        <v>11</v>
      </c>
      <c r="B91" s="30">
        <v>90</v>
      </c>
      <c r="C91" s="26" t="s">
        <v>330</v>
      </c>
      <c r="D91" s="34">
        <v>7010013</v>
      </c>
      <c r="E91" s="34" t="s">
        <v>374</v>
      </c>
      <c r="F91" s="34" t="s">
        <v>325</v>
      </c>
      <c r="G91" s="34">
        <v>10</v>
      </c>
      <c r="H91" s="18">
        <v>6</v>
      </c>
      <c r="I91" s="18">
        <v>4</v>
      </c>
      <c r="J91" s="18">
        <v>0</v>
      </c>
      <c r="K91" s="18">
        <v>5</v>
      </c>
      <c r="L91" s="18">
        <v>0</v>
      </c>
      <c r="M91" s="18">
        <v>9</v>
      </c>
      <c r="N91" s="18">
        <v>6</v>
      </c>
      <c r="O91" s="18">
        <v>10</v>
      </c>
      <c r="P91" s="18">
        <f t="shared" si="1"/>
        <v>40</v>
      </c>
      <c r="Q91" s="34"/>
      <c r="R91" s="34"/>
      <c r="S91" s="34"/>
      <c r="T91" s="18" t="s">
        <v>371</v>
      </c>
    </row>
    <row r="92" spans="1:20" ht="18.75" x14ac:dyDescent="0.3">
      <c r="A92" s="14" t="s">
        <v>11</v>
      </c>
      <c r="B92" s="14">
        <v>91</v>
      </c>
      <c r="C92" s="26" t="s">
        <v>330</v>
      </c>
      <c r="D92" s="34">
        <v>7010012</v>
      </c>
      <c r="E92" s="34" t="s">
        <v>375</v>
      </c>
      <c r="F92" s="34" t="s">
        <v>325</v>
      </c>
      <c r="G92" s="34">
        <v>10</v>
      </c>
      <c r="H92" s="18">
        <v>7</v>
      </c>
      <c r="I92" s="18">
        <v>7</v>
      </c>
      <c r="J92" s="18">
        <v>1</v>
      </c>
      <c r="K92" s="18">
        <v>4</v>
      </c>
      <c r="L92" s="18">
        <v>0</v>
      </c>
      <c r="M92" s="18">
        <v>0</v>
      </c>
      <c r="N92" s="18">
        <v>2</v>
      </c>
      <c r="O92" s="18">
        <v>7</v>
      </c>
      <c r="P92" s="18">
        <f t="shared" si="1"/>
        <v>28</v>
      </c>
      <c r="Q92" s="34"/>
      <c r="R92" s="34"/>
      <c r="S92" s="34"/>
      <c r="T92" s="18" t="s">
        <v>371</v>
      </c>
    </row>
    <row r="93" spans="1:20" ht="18.75" x14ac:dyDescent="0.3">
      <c r="A93" s="14" t="s">
        <v>11</v>
      </c>
      <c r="B93" s="1">
        <v>92</v>
      </c>
      <c r="C93" s="26" t="s">
        <v>330</v>
      </c>
      <c r="D93" s="34">
        <v>7010016</v>
      </c>
      <c r="E93" s="34" t="s">
        <v>376</v>
      </c>
      <c r="F93" s="34" t="s">
        <v>325</v>
      </c>
      <c r="G93" s="34">
        <v>10</v>
      </c>
      <c r="H93" s="18">
        <v>6</v>
      </c>
      <c r="I93" s="18">
        <v>8</v>
      </c>
      <c r="J93" s="18">
        <v>0</v>
      </c>
      <c r="K93" s="18">
        <v>0</v>
      </c>
      <c r="L93" s="18">
        <v>0</v>
      </c>
      <c r="M93" s="18">
        <v>15</v>
      </c>
      <c r="N93" s="18">
        <v>5</v>
      </c>
      <c r="O93" s="18">
        <v>0</v>
      </c>
      <c r="P93" s="18">
        <f t="shared" si="1"/>
        <v>34</v>
      </c>
      <c r="Q93" s="34"/>
      <c r="R93" s="34"/>
      <c r="S93" s="34"/>
      <c r="T93" s="18" t="s">
        <v>371</v>
      </c>
    </row>
    <row r="94" spans="1:20" ht="18.75" x14ac:dyDescent="0.3">
      <c r="A94" s="14" t="s">
        <v>11</v>
      </c>
      <c r="B94" s="30">
        <v>93</v>
      </c>
      <c r="C94" s="26" t="s">
        <v>330</v>
      </c>
      <c r="D94" s="34">
        <v>7010014</v>
      </c>
      <c r="E94" s="34" t="s">
        <v>377</v>
      </c>
      <c r="F94" s="34" t="s">
        <v>325</v>
      </c>
      <c r="G94" s="34">
        <v>10</v>
      </c>
      <c r="H94" s="18">
        <v>4</v>
      </c>
      <c r="I94" s="18">
        <v>9</v>
      </c>
      <c r="J94" s="18">
        <v>2</v>
      </c>
      <c r="K94" s="18">
        <v>0</v>
      </c>
      <c r="L94" s="18">
        <v>0</v>
      </c>
      <c r="M94" s="18">
        <v>9</v>
      </c>
      <c r="N94" s="18">
        <v>5</v>
      </c>
      <c r="O94" s="18">
        <v>0</v>
      </c>
      <c r="P94" s="18">
        <f t="shared" si="1"/>
        <v>29</v>
      </c>
      <c r="Q94" s="34"/>
      <c r="R94" s="34"/>
      <c r="S94" s="34"/>
      <c r="T94" s="18" t="s">
        <v>371</v>
      </c>
    </row>
    <row r="95" spans="1:20" ht="18.75" x14ac:dyDescent="0.3">
      <c r="A95" s="14" t="s">
        <v>11</v>
      </c>
      <c r="B95" s="14">
        <v>94</v>
      </c>
      <c r="C95" s="26" t="s">
        <v>330</v>
      </c>
      <c r="D95" s="34">
        <v>7010015</v>
      </c>
      <c r="E95" s="34" t="s">
        <v>378</v>
      </c>
      <c r="F95" s="34" t="s">
        <v>325</v>
      </c>
      <c r="G95" s="34">
        <v>10</v>
      </c>
      <c r="H95" s="18">
        <v>6</v>
      </c>
      <c r="I95" s="18">
        <v>8</v>
      </c>
      <c r="J95" s="18">
        <v>1</v>
      </c>
      <c r="K95" s="18">
        <v>0</v>
      </c>
      <c r="L95" s="18">
        <v>0</v>
      </c>
      <c r="M95" s="18">
        <v>15</v>
      </c>
      <c r="N95" s="18">
        <v>6</v>
      </c>
      <c r="O95" s="18">
        <v>1</v>
      </c>
      <c r="P95" s="18">
        <f t="shared" si="1"/>
        <v>37</v>
      </c>
      <c r="Q95" s="34"/>
      <c r="R95" s="34"/>
      <c r="S95" s="34"/>
      <c r="T95" s="18" t="s">
        <v>371</v>
      </c>
    </row>
    <row r="96" spans="1:20" ht="18.75" x14ac:dyDescent="0.3">
      <c r="A96" s="14" t="s">
        <v>11</v>
      </c>
      <c r="B96" s="1">
        <v>95</v>
      </c>
      <c r="C96" s="26" t="s">
        <v>330</v>
      </c>
      <c r="D96" s="25">
        <v>7010009</v>
      </c>
      <c r="E96" s="34" t="s">
        <v>379</v>
      </c>
      <c r="F96" s="25" t="s">
        <v>380</v>
      </c>
      <c r="G96" s="34">
        <v>10</v>
      </c>
      <c r="H96" s="18">
        <v>8</v>
      </c>
      <c r="I96" s="18">
        <v>8</v>
      </c>
      <c r="J96" s="18">
        <v>10</v>
      </c>
      <c r="K96" s="18">
        <v>5</v>
      </c>
      <c r="L96" s="18">
        <v>5</v>
      </c>
      <c r="M96" s="18">
        <v>6</v>
      </c>
      <c r="N96" s="18">
        <v>13</v>
      </c>
      <c r="O96" s="18">
        <v>1</v>
      </c>
      <c r="P96" s="18">
        <f t="shared" ref="P96:P127" si="2">SUM(H96:O96)</f>
        <v>56</v>
      </c>
      <c r="Q96" s="25"/>
      <c r="R96" s="25"/>
      <c r="S96" s="25"/>
      <c r="T96" s="34" t="s">
        <v>381</v>
      </c>
    </row>
    <row r="97" spans="1:20" ht="18.75" x14ac:dyDescent="0.3">
      <c r="A97" s="14" t="s">
        <v>11</v>
      </c>
      <c r="B97" s="30">
        <v>96</v>
      </c>
      <c r="C97" s="26" t="s">
        <v>330</v>
      </c>
      <c r="D97" s="25">
        <v>7010010</v>
      </c>
      <c r="E97" s="25" t="s">
        <v>382</v>
      </c>
      <c r="F97" s="25" t="s">
        <v>380</v>
      </c>
      <c r="G97" s="25">
        <v>10</v>
      </c>
      <c r="H97" s="18">
        <v>8</v>
      </c>
      <c r="I97" s="18">
        <v>8</v>
      </c>
      <c r="J97" s="18">
        <v>10</v>
      </c>
      <c r="K97" s="18">
        <v>5</v>
      </c>
      <c r="L97" s="18">
        <v>5</v>
      </c>
      <c r="M97" s="18">
        <v>0</v>
      </c>
      <c r="N97" s="18">
        <v>13</v>
      </c>
      <c r="O97" s="18">
        <v>0</v>
      </c>
      <c r="P97" s="18">
        <f t="shared" si="2"/>
        <v>49</v>
      </c>
      <c r="Q97" s="25"/>
      <c r="R97" s="25"/>
      <c r="S97" s="25"/>
      <c r="T97" s="34" t="s">
        <v>381</v>
      </c>
    </row>
    <row r="98" spans="1:20" ht="18.75" x14ac:dyDescent="0.3">
      <c r="A98" s="14" t="s">
        <v>11</v>
      </c>
      <c r="B98" s="14">
        <v>97</v>
      </c>
      <c r="C98" s="26" t="s">
        <v>330</v>
      </c>
      <c r="D98" s="34">
        <v>7010024</v>
      </c>
      <c r="E98" s="34" t="s">
        <v>383</v>
      </c>
      <c r="F98" s="34" t="s">
        <v>332</v>
      </c>
      <c r="G98" s="34">
        <v>10</v>
      </c>
      <c r="H98" s="18">
        <v>9</v>
      </c>
      <c r="I98" s="18">
        <v>10</v>
      </c>
      <c r="J98" s="18">
        <v>12</v>
      </c>
      <c r="K98" s="18">
        <v>4</v>
      </c>
      <c r="L98" s="18">
        <v>5</v>
      </c>
      <c r="M98" s="18">
        <v>0</v>
      </c>
      <c r="N98" s="18">
        <v>13</v>
      </c>
      <c r="O98" s="18">
        <v>10</v>
      </c>
      <c r="P98" s="18">
        <f t="shared" si="2"/>
        <v>63</v>
      </c>
      <c r="Q98" s="34"/>
      <c r="R98" s="34"/>
      <c r="S98" s="34"/>
      <c r="T98" s="34" t="s">
        <v>384</v>
      </c>
    </row>
    <row r="99" spans="1:20" ht="18.75" x14ac:dyDescent="0.3">
      <c r="A99" s="14" t="s">
        <v>11</v>
      </c>
      <c r="B99" s="1">
        <v>98</v>
      </c>
      <c r="C99" s="26" t="s">
        <v>330</v>
      </c>
      <c r="D99" s="34">
        <v>7010022</v>
      </c>
      <c r="E99" s="34" t="s">
        <v>385</v>
      </c>
      <c r="F99" s="34" t="s">
        <v>332</v>
      </c>
      <c r="G99" s="34">
        <v>10</v>
      </c>
      <c r="H99" s="18">
        <v>9</v>
      </c>
      <c r="I99" s="18">
        <v>8</v>
      </c>
      <c r="J99" s="18">
        <v>8</v>
      </c>
      <c r="K99" s="18">
        <v>2</v>
      </c>
      <c r="L99" s="18">
        <v>4</v>
      </c>
      <c r="M99" s="18">
        <v>3</v>
      </c>
      <c r="N99" s="18">
        <v>4</v>
      </c>
      <c r="O99" s="18">
        <v>3</v>
      </c>
      <c r="P99" s="18">
        <f t="shared" si="2"/>
        <v>41</v>
      </c>
      <c r="Q99" s="34"/>
      <c r="R99" s="34"/>
      <c r="S99" s="34"/>
      <c r="T99" s="34" t="s">
        <v>384</v>
      </c>
    </row>
    <row r="100" spans="1:20" ht="18.75" x14ac:dyDescent="0.3">
      <c r="A100" s="14" t="s">
        <v>11</v>
      </c>
      <c r="B100" s="30">
        <v>99</v>
      </c>
      <c r="C100" s="26" t="s">
        <v>330</v>
      </c>
      <c r="D100" s="34">
        <v>7010019</v>
      </c>
      <c r="E100" s="34" t="s">
        <v>386</v>
      </c>
      <c r="F100" s="34" t="s">
        <v>332</v>
      </c>
      <c r="G100" s="34">
        <v>10</v>
      </c>
      <c r="H100" s="18">
        <v>9</v>
      </c>
      <c r="I100" s="18">
        <v>8</v>
      </c>
      <c r="J100" s="18">
        <v>9</v>
      </c>
      <c r="K100" s="18">
        <v>2</v>
      </c>
      <c r="L100" s="18">
        <v>5</v>
      </c>
      <c r="M100" s="18">
        <v>6</v>
      </c>
      <c r="N100" s="18">
        <v>13</v>
      </c>
      <c r="O100" s="18">
        <v>10</v>
      </c>
      <c r="P100" s="18">
        <f t="shared" si="2"/>
        <v>62</v>
      </c>
      <c r="Q100" s="34"/>
      <c r="R100" s="34"/>
      <c r="S100" s="34"/>
      <c r="T100" s="34" t="s">
        <v>384</v>
      </c>
    </row>
    <row r="101" spans="1:20" ht="18.75" x14ac:dyDescent="0.3">
      <c r="A101" s="14" t="s">
        <v>11</v>
      </c>
      <c r="B101" s="14">
        <v>100</v>
      </c>
      <c r="C101" s="26" t="s">
        <v>330</v>
      </c>
      <c r="D101" s="34">
        <v>7010023</v>
      </c>
      <c r="E101" s="34" t="s">
        <v>387</v>
      </c>
      <c r="F101" s="34" t="s">
        <v>332</v>
      </c>
      <c r="G101" s="34">
        <v>10</v>
      </c>
      <c r="H101" s="18">
        <v>8</v>
      </c>
      <c r="I101" s="18">
        <v>8</v>
      </c>
      <c r="J101" s="18">
        <v>9</v>
      </c>
      <c r="K101" s="18">
        <v>2</v>
      </c>
      <c r="L101" s="18">
        <v>5</v>
      </c>
      <c r="M101" s="18">
        <v>4</v>
      </c>
      <c r="N101" s="18">
        <v>13</v>
      </c>
      <c r="O101" s="18">
        <v>7</v>
      </c>
      <c r="P101" s="18">
        <f t="shared" si="2"/>
        <v>56</v>
      </c>
      <c r="Q101" s="34"/>
      <c r="R101" s="34"/>
      <c r="S101" s="34"/>
      <c r="T101" s="34" t="s">
        <v>384</v>
      </c>
    </row>
    <row r="102" spans="1:20" ht="18.75" x14ac:dyDescent="0.3">
      <c r="A102" s="14" t="s">
        <v>11</v>
      </c>
      <c r="B102" s="1">
        <v>101</v>
      </c>
      <c r="C102" s="26" t="s">
        <v>330</v>
      </c>
      <c r="D102" s="34">
        <v>7010021</v>
      </c>
      <c r="E102" s="34" t="s">
        <v>388</v>
      </c>
      <c r="F102" s="34" t="s">
        <v>332</v>
      </c>
      <c r="G102" s="34">
        <v>10</v>
      </c>
      <c r="H102" s="18">
        <v>9</v>
      </c>
      <c r="I102" s="18">
        <v>9</v>
      </c>
      <c r="J102" s="18">
        <v>10</v>
      </c>
      <c r="K102" s="18">
        <v>4</v>
      </c>
      <c r="L102" s="18">
        <v>5</v>
      </c>
      <c r="M102" s="18">
        <v>0</v>
      </c>
      <c r="N102" s="18">
        <v>5</v>
      </c>
      <c r="O102" s="18">
        <v>8</v>
      </c>
      <c r="P102" s="18">
        <f t="shared" si="2"/>
        <v>50</v>
      </c>
      <c r="Q102" s="34"/>
      <c r="R102" s="34"/>
      <c r="S102" s="34"/>
      <c r="T102" s="34" t="s">
        <v>384</v>
      </c>
    </row>
    <row r="103" spans="1:20" ht="18.75" x14ac:dyDescent="0.3">
      <c r="A103" s="14" t="s">
        <v>11</v>
      </c>
      <c r="B103" s="30">
        <v>102</v>
      </c>
      <c r="C103" s="26" t="s">
        <v>330</v>
      </c>
      <c r="D103" s="34">
        <v>7010020</v>
      </c>
      <c r="E103" s="34" t="s">
        <v>389</v>
      </c>
      <c r="F103" s="34" t="s">
        <v>332</v>
      </c>
      <c r="G103" s="34">
        <v>10</v>
      </c>
      <c r="H103" s="18">
        <v>8</v>
      </c>
      <c r="I103" s="18">
        <v>9</v>
      </c>
      <c r="J103" s="18">
        <v>9</v>
      </c>
      <c r="K103" s="18">
        <v>2</v>
      </c>
      <c r="L103" s="18">
        <v>4</v>
      </c>
      <c r="M103" s="18">
        <v>3</v>
      </c>
      <c r="N103" s="18">
        <v>9</v>
      </c>
      <c r="O103" s="18">
        <v>0</v>
      </c>
      <c r="P103" s="18">
        <f t="shared" si="2"/>
        <v>44</v>
      </c>
      <c r="Q103" s="34"/>
      <c r="R103" s="34"/>
      <c r="S103" s="34"/>
      <c r="T103" s="34" t="s">
        <v>384</v>
      </c>
    </row>
    <row r="104" spans="1:20" ht="18.75" x14ac:dyDescent="0.3">
      <c r="A104" s="14" t="s">
        <v>11</v>
      </c>
      <c r="B104" s="14">
        <v>103</v>
      </c>
      <c r="C104" s="26" t="s">
        <v>330</v>
      </c>
      <c r="D104" s="34">
        <v>7010030</v>
      </c>
      <c r="E104" s="34" t="s">
        <v>390</v>
      </c>
      <c r="F104" s="34" t="s">
        <v>337</v>
      </c>
      <c r="G104" s="34">
        <v>10</v>
      </c>
      <c r="H104" s="18">
        <v>8</v>
      </c>
      <c r="I104" s="18">
        <v>6</v>
      </c>
      <c r="J104" s="18">
        <v>9</v>
      </c>
      <c r="K104" s="18">
        <v>5</v>
      </c>
      <c r="L104" s="18">
        <v>0</v>
      </c>
      <c r="M104" s="18">
        <v>0</v>
      </c>
      <c r="N104" s="18">
        <v>13</v>
      </c>
      <c r="O104" s="18">
        <v>6</v>
      </c>
      <c r="P104" s="18">
        <f t="shared" si="2"/>
        <v>47</v>
      </c>
      <c r="Q104" s="34"/>
      <c r="R104" s="34"/>
      <c r="S104" s="34"/>
      <c r="T104" s="34" t="s">
        <v>391</v>
      </c>
    </row>
    <row r="105" spans="1:20" ht="18.75" x14ac:dyDescent="0.3">
      <c r="A105" s="14" t="s">
        <v>11</v>
      </c>
      <c r="B105" s="1">
        <v>104</v>
      </c>
      <c r="C105" s="26" t="s">
        <v>330</v>
      </c>
      <c r="D105" s="34">
        <v>7010031</v>
      </c>
      <c r="E105" s="34" t="s">
        <v>392</v>
      </c>
      <c r="F105" s="34" t="s">
        <v>337</v>
      </c>
      <c r="G105" s="34">
        <v>10</v>
      </c>
      <c r="H105" s="18">
        <v>7</v>
      </c>
      <c r="I105" s="18">
        <v>3</v>
      </c>
      <c r="J105" s="18">
        <v>11</v>
      </c>
      <c r="K105" s="18">
        <v>5</v>
      </c>
      <c r="L105" s="18">
        <v>3</v>
      </c>
      <c r="M105" s="18">
        <v>6</v>
      </c>
      <c r="N105" s="18">
        <v>6</v>
      </c>
      <c r="O105" s="18">
        <v>2</v>
      </c>
      <c r="P105" s="18">
        <f t="shared" si="2"/>
        <v>43</v>
      </c>
      <c r="Q105" s="34"/>
      <c r="R105" s="34"/>
      <c r="S105" s="34"/>
      <c r="T105" s="34" t="s">
        <v>391</v>
      </c>
    </row>
    <row r="106" spans="1:20" ht="18.75" x14ac:dyDescent="0.3">
      <c r="A106" s="14" t="s">
        <v>11</v>
      </c>
      <c r="B106" s="30">
        <v>105</v>
      </c>
      <c r="C106" s="26" t="s">
        <v>330</v>
      </c>
      <c r="D106" s="34">
        <v>7010032</v>
      </c>
      <c r="E106" s="34" t="s">
        <v>393</v>
      </c>
      <c r="F106" s="34" t="s">
        <v>337</v>
      </c>
      <c r="G106" s="34">
        <v>10</v>
      </c>
      <c r="H106" s="18">
        <v>8</v>
      </c>
      <c r="I106" s="18">
        <v>9</v>
      </c>
      <c r="J106" s="18">
        <v>1</v>
      </c>
      <c r="K106" s="18">
        <v>1</v>
      </c>
      <c r="L106" s="18">
        <v>0</v>
      </c>
      <c r="M106" s="18">
        <v>21</v>
      </c>
      <c r="N106" s="18">
        <v>4</v>
      </c>
      <c r="O106" s="18">
        <v>1</v>
      </c>
      <c r="P106" s="18">
        <f t="shared" si="2"/>
        <v>45</v>
      </c>
      <c r="Q106" s="34"/>
      <c r="R106" s="34"/>
      <c r="S106" s="34"/>
      <c r="T106" s="34" t="s">
        <v>391</v>
      </c>
    </row>
    <row r="107" spans="1:20" ht="18.75" x14ac:dyDescent="0.3">
      <c r="A107" s="14" t="s">
        <v>11</v>
      </c>
      <c r="B107" s="14">
        <v>106</v>
      </c>
      <c r="C107" s="26" t="s">
        <v>330</v>
      </c>
      <c r="D107" s="34">
        <v>7010033</v>
      </c>
      <c r="E107" s="34" t="s">
        <v>394</v>
      </c>
      <c r="F107" s="34" t="s">
        <v>337</v>
      </c>
      <c r="G107" s="34">
        <v>10</v>
      </c>
      <c r="H107" s="18">
        <v>9</v>
      </c>
      <c r="I107" s="18">
        <v>8</v>
      </c>
      <c r="J107" s="18">
        <v>9</v>
      </c>
      <c r="K107" s="18">
        <v>5</v>
      </c>
      <c r="L107" s="18">
        <v>2</v>
      </c>
      <c r="M107" s="18">
        <v>0</v>
      </c>
      <c r="N107" s="18">
        <v>8</v>
      </c>
      <c r="O107" s="18">
        <v>0</v>
      </c>
      <c r="P107" s="18">
        <f t="shared" si="2"/>
        <v>41</v>
      </c>
      <c r="Q107" s="34"/>
      <c r="R107" s="34"/>
      <c r="S107" s="34"/>
      <c r="T107" s="34" t="s">
        <v>391</v>
      </c>
    </row>
    <row r="108" spans="1:20" ht="18.75" x14ac:dyDescent="0.3">
      <c r="A108" s="14" t="s">
        <v>11</v>
      </c>
      <c r="B108" s="1">
        <v>107</v>
      </c>
      <c r="C108" s="26" t="s">
        <v>330</v>
      </c>
      <c r="D108" s="34">
        <v>7010034</v>
      </c>
      <c r="E108" s="34" t="s">
        <v>395</v>
      </c>
      <c r="F108" s="34" t="s">
        <v>337</v>
      </c>
      <c r="G108" s="34">
        <v>10</v>
      </c>
      <c r="H108" s="18">
        <v>8</v>
      </c>
      <c r="I108" s="18">
        <v>5</v>
      </c>
      <c r="J108" s="18">
        <v>6</v>
      </c>
      <c r="K108" s="18">
        <v>3</v>
      </c>
      <c r="L108" s="18">
        <v>2</v>
      </c>
      <c r="M108" s="18">
        <v>3</v>
      </c>
      <c r="N108" s="18">
        <v>7</v>
      </c>
      <c r="O108" s="18">
        <v>1</v>
      </c>
      <c r="P108" s="18">
        <f t="shared" si="2"/>
        <v>35</v>
      </c>
      <c r="Q108" s="34"/>
      <c r="R108" s="34"/>
      <c r="S108" s="34"/>
      <c r="T108" s="34" t="s">
        <v>391</v>
      </c>
    </row>
    <row r="109" spans="1:20" ht="18.75" x14ac:dyDescent="0.3">
      <c r="A109" s="14" t="s">
        <v>11</v>
      </c>
      <c r="B109" s="30">
        <v>108</v>
      </c>
      <c r="C109" s="26" t="s">
        <v>330</v>
      </c>
      <c r="D109" s="34">
        <v>7010035</v>
      </c>
      <c r="E109" s="34" t="s">
        <v>396</v>
      </c>
      <c r="F109" s="34" t="s">
        <v>337</v>
      </c>
      <c r="G109" s="34">
        <v>10</v>
      </c>
      <c r="H109" s="18">
        <v>8</v>
      </c>
      <c r="I109" s="18">
        <v>5</v>
      </c>
      <c r="J109" s="18">
        <v>9</v>
      </c>
      <c r="K109" s="18">
        <v>3</v>
      </c>
      <c r="L109" s="18">
        <v>2</v>
      </c>
      <c r="M109" s="18">
        <v>6</v>
      </c>
      <c r="N109" s="18">
        <v>13</v>
      </c>
      <c r="O109" s="18">
        <v>1</v>
      </c>
      <c r="P109" s="18">
        <f t="shared" si="2"/>
        <v>47</v>
      </c>
      <c r="Q109" s="34"/>
      <c r="R109" s="34"/>
      <c r="S109" s="34"/>
      <c r="T109" s="34" t="s">
        <v>391</v>
      </c>
    </row>
    <row r="110" spans="1:20" ht="18.75" x14ac:dyDescent="0.3">
      <c r="A110" s="14" t="s">
        <v>11</v>
      </c>
      <c r="B110" s="14">
        <v>109</v>
      </c>
      <c r="C110" s="26" t="s">
        <v>330</v>
      </c>
      <c r="D110" s="34">
        <v>7010036</v>
      </c>
      <c r="E110" s="34" t="s">
        <v>397</v>
      </c>
      <c r="F110" s="34" t="s">
        <v>337</v>
      </c>
      <c r="G110" s="34">
        <v>10</v>
      </c>
      <c r="H110" s="18">
        <v>8</v>
      </c>
      <c r="I110" s="18">
        <v>8</v>
      </c>
      <c r="J110" s="18">
        <v>10</v>
      </c>
      <c r="K110" s="18">
        <v>2</v>
      </c>
      <c r="L110" s="18">
        <v>2</v>
      </c>
      <c r="M110" s="18">
        <v>21</v>
      </c>
      <c r="N110" s="18">
        <v>7</v>
      </c>
      <c r="O110" s="18">
        <v>1</v>
      </c>
      <c r="P110" s="18">
        <f t="shared" si="2"/>
        <v>59</v>
      </c>
      <c r="Q110" s="34"/>
      <c r="R110" s="34"/>
      <c r="S110" s="34"/>
      <c r="T110" s="34" t="s">
        <v>391</v>
      </c>
    </row>
    <row r="111" spans="1:20" ht="18.75" x14ac:dyDescent="0.3">
      <c r="A111" s="14" t="s">
        <v>11</v>
      </c>
      <c r="B111" s="1">
        <v>110</v>
      </c>
      <c r="C111" s="26" t="s">
        <v>330</v>
      </c>
      <c r="D111" s="34">
        <v>7010037</v>
      </c>
      <c r="E111" s="34" t="s">
        <v>398</v>
      </c>
      <c r="F111" s="34" t="s">
        <v>337</v>
      </c>
      <c r="G111" s="34">
        <v>10</v>
      </c>
      <c r="H111" s="18">
        <v>8</v>
      </c>
      <c r="I111" s="18">
        <v>8</v>
      </c>
      <c r="J111" s="18">
        <v>11</v>
      </c>
      <c r="K111" s="18">
        <v>5</v>
      </c>
      <c r="L111" s="18">
        <v>12</v>
      </c>
      <c r="M111" s="18">
        <v>7</v>
      </c>
      <c r="N111" s="18">
        <v>7</v>
      </c>
      <c r="O111" s="18">
        <v>2</v>
      </c>
      <c r="P111" s="18">
        <f t="shared" si="2"/>
        <v>60</v>
      </c>
      <c r="Q111" s="34"/>
      <c r="R111" s="34"/>
      <c r="S111" s="34"/>
      <c r="T111" s="34" t="s">
        <v>391</v>
      </c>
    </row>
    <row r="112" spans="1:20" ht="18.75" x14ac:dyDescent="0.3">
      <c r="A112" s="14" t="s">
        <v>11</v>
      </c>
      <c r="B112" s="30">
        <v>111</v>
      </c>
      <c r="C112" s="26" t="s">
        <v>330</v>
      </c>
      <c r="D112" s="34">
        <v>7010001</v>
      </c>
      <c r="E112" s="34" t="s">
        <v>399</v>
      </c>
      <c r="F112" s="34" t="s">
        <v>400</v>
      </c>
      <c r="G112" s="34">
        <v>10</v>
      </c>
      <c r="H112" s="18">
        <v>9</v>
      </c>
      <c r="I112" s="18">
        <v>7</v>
      </c>
      <c r="J112" s="18">
        <v>12</v>
      </c>
      <c r="K112" s="18">
        <v>5</v>
      </c>
      <c r="L112" s="18">
        <v>3</v>
      </c>
      <c r="M112" s="18">
        <v>0</v>
      </c>
      <c r="N112" s="18">
        <v>0</v>
      </c>
      <c r="O112" s="18">
        <v>0</v>
      </c>
      <c r="P112" s="18">
        <f t="shared" si="2"/>
        <v>36</v>
      </c>
      <c r="Q112" s="34"/>
      <c r="R112" s="34"/>
      <c r="S112" s="34"/>
      <c r="T112" s="34" t="s">
        <v>401</v>
      </c>
    </row>
    <row r="113" spans="1:20" ht="18.75" x14ac:dyDescent="0.3">
      <c r="A113" s="14" t="s">
        <v>11</v>
      </c>
      <c r="B113" s="14">
        <v>112</v>
      </c>
      <c r="C113" s="26" t="s">
        <v>330</v>
      </c>
      <c r="D113" s="34">
        <v>7010002</v>
      </c>
      <c r="E113" s="34" t="s">
        <v>402</v>
      </c>
      <c r="F113" s="34" t="s">
        <v>400</v>
      </c>
      <c r="G113" s="34">
        <v>10</v>
      </c>
      <c r="H113" s="18">
        <v>8</v>
      </c>
      <c r="I113" s="18">
        <v>5</v>
      </c>
      <c r="J113" s="18">
        <v>12</v>
      </c>
      <c r="K113" s="18">
        <v>3</v>
      </c>
      <c r="L113" s="18">
        <v>0</v>
      </c>
      <c r="M113" s="18">
        <v>0</v>
      </c>
      <c r="N113" s="18">
        <v>10</v>
      </c>
      <c r="O113" s="18">
        <v>3</v>
      </c>
      <c r="P113" s="18">
        <f t="shared" si="2"/>
        <v>41</v>
      </c>
      <c r="Q113" s="34"/>
      <c r="R113" s="34"/>
      <c r="S113" s="34"/>
      <c r="T113" s="34" t="s">
        <v>401</v>
      </c>
    </row>
    <row r="114" spans="1:20" ht="18.75" x14ac:dyDescent="0.3">
      <c r="A114" s="14" t="s">
        <v>11</v>
      </c>
      <c r="B114" s="1">
        <v>113</v>
      </c>
      <c r="C114" s="26" t="s">
        <v>330</v>
      </c>
      <c r="D114" s="34">
        <v>7010003</v>
      </c>
      <c r="E114" s="34" t="s">
        <v>403</v>
      </c>
      <c r="F114" s="34" t="s">
        <v>400</v>
      </c>
      <c r="G114" s="34">
        <v>10</v>
      </c>
      <c r="H114" s="18">
        <v>8</v>
      </c>
      <c r="I114" s="18">
        <v>6</v>
      </c>
      <c r="J114" s="18">
        <v>12</v>
      </c>
      <c r="K114" s="18">
        <v>5</v>
      </c>
      <c r="L114" s="18">
        <v>0</v>
      </c>
      <c r="M114" s="18">
        <v>1</v>
      </c>
      <c r="N114" s="18">
        <v>10</v>
      </c>
      <c r="O114" s="18">
        <v>1</v>
      </c>
      <c r="P114" s="18">
        <f t="shared" si="2"/>
        <v>43</v>
      </c>
      <c r="Q114" s="34"/>
      <c r="R114" s="34"/>
      <c r="S114" s="34"/>
      <c r="T114" s="34" t="s">
        <v>401</v>
      </c>
    </row>
    <row r="115" spans="1:20" ht="18.75" x14ac:dyDescent="0.3">
      <c r="A115" s="14" t="s">
        <v>11</v>
      </c>
      <c r="B115" s="30">
        <v>114</v>
      </c>
      <c r="C115" s="26" t="s">
        <v>330</v>
      </c>
      <c r="D115" s="34">
        <v>7010004</v>
      </c>
      <c r="E115" s="34" t="s">
        <v>404</v>
      </c>
      <c r="F115" s="34" t="s">
        <v>400</v>
      </c>
      <c r="G115" s="34">
        <v>10</v>
      </c>
      <c r="H115" s="18">
        <v>8</v>
      </c>
      <c r="I115" s="18">
        <v>7</v>
      </c>
      <c r="J115" s="18">
        <v>12</v>
      </c>
      <c r="K115" s="18">
        <v>5</v>
      </c>
      <c r="L115" s="18">
        <v>2</v>
      </c>
      <c r="M115" s="18">
        <v>1</v>
      </c>
      <c r="N115" s="18">
        <v>5</v>
      </c>
      <c r="O115" s="18">
        <v>1</v>
      </c>
      <c r="P115" s="18">
        <f t="shared" si="2"/>
        <v>41</v>
      </c>
      <c r="Q115" s="34"/>
      <c r="R115" s="34"/>
      <c r="S115" s="34"/>
      <c r="T115" s="34" t="s">
        <v>401</v>
      </c>
    </row>
    <row r="116" spans="1:20" ht="18.75" x14ac:dyDescent="0.3">
      <c r="A116" s="14" t="s">
        <v>11</v>
      </c>
      <c r="B116" s="14">
        <v>115</v>
      </c>
      <c r="C116" s="26" t="s">
        <v>330</v>
      </c>
      <c r="D116" s="34">
        <v>7010005</v>
      </c>
      <c r="E116" s="34" t="s">
        <v>405</v>
      </c>
      <c r="F116" s="34" t="s">
        <v>400</v>
      </c>
      <c r="G116" s="34">
        <v>10</v>
      </c>
      <c r="H116" s="18">
        <v>9</v>
      </c>
      <c r="I116" s="18">
        <v>9</v>
      </c>
      <c r="J116" s="18">
        <v>12</v>
      </c>
      <c r="K116" s="18">
        <v>5</v>
      </c>
      <c r="L116" s="18">
        <v>4</v>
      </c>
      <c r="M116" s="18">
        <v>0</v>
      </c>
      <c r="N116" s="18">
        <v>5</v>
      </c>
      <c r="O116" s="18">
        <v>0</v>
      </c>
      <c r="P116" s="18">
        <f t="shared" si="2"/>
        <v>44</v>
      </c>
      <c r="Q116" s="34"/>
      <c r="R116" s="34"/>
      <c r="S116" s="34"/>
      <c r="T116" s="34" t="s">
        <v>401</v>
      </c>
    </row>
    <row r="117" spans="1:20" ht="18.75" x14ac:dyDescent="0.3">
      <c r="A117" s="14" t="s">
        <v>11</v>
      </c>
      <c r="B117" s="1">
        <v>116</v>
      </c>
      <c r="C117" s="26" t="s">
        <v>330</v>
      </c>
      <c r="D117" s="34">
        <v>7010025</v>
      </c>
      <c r="E117" s="34" t="s">
        <v>406</v>
      </c>
      <c r="F117" s="34" t="s">
        <v>356</v>
      </c>
      <c r="G117" s="34">
        <v>10</v>
      </c>
      <c r="H117" s="18">
        <v>8</v>
      </c>
      <c r="I117" s="18">
        <v>6</v>
      </c>
      <c r="J117" s="18">
        <v>3</v>
      </c>
      <c r="K117" s="18">
        <v>3</v>
      </c>
      <c r="L117" s="18">
        <v>2</v>
      </c>
      <c r="M117" s="18">
        <v>9</v>
      </c>
      <c r="N117" s="18">
        <v>5</v>
      </c>
      <c r="O117" s="18">
        <v>8</v>
      </c>
      <c r="P117" s="18">
        <f t="shared" si="2"/>
        <v>44</v>
      </c>
      <c r="Q117" s="34"/>
      <c r="R117" s="34"/>
      <c r="S117" s="34"/>
      <c r="T117" s="34" t="s">
        <v>368</v>
      </c>
    </row>
    <row r="118" spans="1:20" ht="18.75" x14ac:dyDescent="0.3">
      <c r="A118" s="14" t="s">
        <v>11</v>
      </c>
      <c r="B118" s="30">
        <v>117</v>
      </c>
      <c r="C118" s="26" t="s">
        <v>330</v>
      </c>
      <c r="D118" s="34">
        <v>7010026</v>
      </c>
      <c r="E118" s="34" t="s">
        <v>407</v>
      </c>
      <c r="F118" s="34" t="s">
        <v>356</v>
      </c>
      <c r="G118" s="34">
        <v>10</v>
      </c>
      <c r="H118" s="18">
        <v>9</v>
      </c>
      <c r="I118" s="18">
        <v>10</v>
      </c>
      <c r="J118" s="18">
        <v>11</v>
      </c>
      <c r="K118" s="18">
        <v>4</v>
      </c>
      <c r="L118" s="18">
        <v>5</v>
      </c>
      <c r="M118" s="18">
        <v>3</v>
      </c>
      <c r="N118" s="18">
        <v>10</v>
      </c>
      <c r="O118" s="18">
        <v>9</v>
      </c>
      <c r="P118" s="18">
        <f t="shared" si="2"/>
        <v>61</v>
      </c>
      <c r="Q118" s="34"/>
      <c r="R118" s="34"/>
      <c r="S118" s="34"/>
      <c r="T118" s="34" t="s">
        <v>368</v>
      </c>
    </row>
    <row r="119" spans="1:20" ht="18.75" x14ac:dyDescent="0.3">
      <c r="A119" s="14" t="s">
        <v>11</v>
      </c>
      <c r="B119" s="14">
        <v>118</v>
      </c>
      <c r="C119" s="26" t="s">
        <v>330</v>
      </c>
      <c r="D119" s="34">
        <v>7010027</v>
      </c>
      <c r="E119" s="34" t="s">
        <v>408</v>
      </c>
      <c r="F119" s="34" t="s">
        <v>356</v>
      </c>
      <c r="G119" s="34">
        <v>10</v>
      </c>
      <c r="H119" s="18">
        <v>9</v>
      </c>
      <c r="I119" s="18">
        <v>8</v>
      </c>
      <c r="J119" s="18">
        <v>2</v>
      </c>
      <c r="K119" s="18">
        <v>0</v>
      </c>
      <c r="L119" s="18">
        <v>0</v>
      </c>
      <c r="M119" s="18">
        <v>5</v>
      </c>
      <c r="N119" s="18">
        <v>4</v>
      </c>
      <c r="O119" s="18">
        <v>0</v>
      </c>
      <c r="P119" s="18">
        <f t="shared" si="2"/>
        <v>28</v>
      </c>
      <c r="Q119" s="34"/>
      <c r="R119" s="34"/>
      <c r="S119" s="34"/>
      <c r="T119" s="34" t="s">
        <v>368</v>
      </c>
    </row>
    <row r="120" spans="1:20" ht="18.75" x14ac:dyDescent="0.3">
      <c r="A120" s="14" t="s">
        <v>11</v>
      </c>
      <c r="B120" s="1">
        <v>119</v>
      </c>
      <c r="C120" s="26" t="s">
        <v>330</v>
      </c>
      <c r="D120" s="34">
        <v>7010028</v>
      </c>
      <c r="E120" s="34" t="s">
        <v>409</v>
      </c>
      <c r="F120" s="34" t="s">
        <v>356</v>
      </c>
      <c r="G120" s="34">
        <v>10</v>
      </c>
      <c r="H120" s="18">
        <v>9</v>
      </c>
      <c r="I120" s="18">
        <v>10</v>
      </c>
      <c r="J120" s="18">
        <v>9</v>
      </c>
      <c r="K120" s="18">
        <v>3</v>
      </c>
      <c r="L120" s="18">
        <v>0</v>
      </c>
      <c r="M120" s="18">
        <v>20</v>
      </c>
      <c r="N120" s="18">
        <v>8</v>
      </c>
      <c r="O120" s="18">
        <v>0</v>
      </c>
      <c r="P120" s="18">
        <f t="shared" si="2"/>
        <v>59</v>
      </c>
      <c r="Q120" s="34"/>
      <c r="R120" s="34"/>
      <c r="S120" s="34"/>
      <c r="T120" s="34" t="s">
        <v>368</v>
      </c>
    </row>
    <row r="121" spans="1:20" ht="18.75" x14ac:dyDescent="0.3">
      <c r="A121" s="14" t="s">
        <v>11</v>
      </c>
      <c r="B121" s="30">
        <v>120</v>
      </c>
      <c r="C121" s="26" t="s">
        <v>330</v>
      </c>
      <c r="D121" s="34">
        <v>7010029</v>
      </c>
      <c r="E121" s="34" t="s">
        <v>410</v>
      </c>
      <c r="F121" s="34" t="s">
        <v>356</v>
      </c>
      <c r="G121" s="34">
        <v>10</v>
      </c>
      <c r="H121" s="18">
        <v>8</v>
      </c>
      <c r="I121" s="18">
        <v>7</v>
      </c>
      <c r="J121" s="18">
        <v>4</v>
      </c>
      <c r="K121" s="18">
        <v>1</v>
      </c>
      <c r="L121" s="18">
        <v>1</v>
      </c>
      <c r="M121" s="18">
        <v>17</v>
      </c>
      <c r="N121" s="18">
        <v>5</v>
      </c>
      <c r="O121" s="18">
        <v>1</v>
      </c>
      <c r="P121" s="18">
        <f t="shared" si="2"/>
        <v>44</v>
      </c>
      <c r="Q121" s="34"/>
      <c r="R121" s="34"/>
      <c r="S121" s="34"/>
      <c r="T121" s="34" t="s">
        <v>368</v>
      </c>
    </row>
    <row r="122" spans="1:20" ht="18.75" x14ac:dyDescent="0.3">
      <c r="A122" s="14" t="s">
        <v>11</v>
      </c>
      <c r="B122" s="14">
        <v>121</v>
      </c>
      <c r="C122" s="26" t="s">
        <v>330</v>
      </c>
      <c r="D122" s="34">
        <v>7010044</v>
      </c>
      <c r="E122" s="34" t="s">
        <v>411</v>
      </c>
      <c r="F122" s="34" t="s">
        <v>412</v>
      </c>
      <c r="G122" s="34">
        <v>10</v>
      </c>
      <c r="H122" s="18">
        <v>6</v>
      </c>
      <c r="I122" s="18">
        <v>10</v>
      </c>
      <c r="J122" s="18">
        <v>6</v>
      </c>
      <c r="K122" s="18">
        <v>5</v>
      </c>
      <c r="L122" s="18">
        <v>4</v>
      </c>
      <c r="M122" s="18">
        <v>26</v>
      </c>
      <c r="N122" s="18">
        <v>10</v>
      </c>
      <c r="O122" s="18">
        <v>8</v>
      </c>
      <c r="P122" s="18">
        <f t="shared" si="2"/>
        <v>75</v>
      </c>
      <c r="Q122" s="34"/>
      <c r="R122" s="34"/>
      <c r="S122" s="34"/>
      <c r="T122" s="34" t="s">
        <v>413</v>
      </c>
    </row>
    <row r="123" spans="1:20" ht="18.75" x14ac:dyDescent="0.3">
      <c r="A123" s="14" t="s">
        <v>11</v>
      </c>
      <c r="B123" s="1">
        <v>122</v>
      </c>
      <c r="C123" s="26" t="s">
        <v>330</v>
      </c>
      <c r="D123" s="34">
        <v>7010039</v>
      </c>
      <c r="E123" s="34" t="s">
        <v>414</v>
      </c>
      <c r="F123" s="34" t="s">
        <v>415</v>
      </c>
      <c r="G123" s="34">
        <v>10</v>
      </c>
      <c r="H123" s="18">
        <v>8</v>
      </c>
      <c r="I123" s="18">
        <v>10</v>
      </c>
      <c r="J123" s="18">
        <v>12</v>
      </c>
      <c r="K123" s="18">
        <v>5</v>
      </c>
      <c r="L123" s="18">
        <v>5</v>
      </c>
      <c r="M123" s="18">
        <v>17</v>
      </c>
      <c r="N123" s="18">
        <v>12</v>
      </c>
      <c r="O123" s="18">
        <v>10</v>
      </c>
      <c r="P123" s="18">
        <f t="shared" si="2"/>
        <v>79</v>
      </c>
      <c r="Q123" s="34"/>
      <c r="R123" s="34"/>
      <c r="S123" s="34"/>
      <c r="T123" s="34" t="s">
        <v>416</v>
      </c>
    </row>
    <row r="124" spans="1:20" ht="18.75" x14ac:dyDescent="0.3">
      <c r="A124" s="14" t="s">
        <v>11</v>
      </c>
      <c r="B124" s="30">
        <v>123</v>
      </c>
      <c r="C124" s="26" t="s">
        <v>330</v>
      </c>
      <c r="D124" s="34">
        <v>7010042</v>
      </c>
      <c r="E124" s="34" t="s">
        <v>417</v>
      </c>
      <c r="F124" s="34" t="s">
        <v>415</v>
      </c>
      <c r="G124" s="34">
        <v>10</v>
      </c>
      <c r="H124" s="18">
        <v>8</v>
      </c>
      <c r="I124" s="18">
        <v>5</v>
      </c>
      <c r="J124" s="18">
        <v>9</v>
      </c>
      <c r="K124" s="18">
        <v>4</v>
      </c>
      <c r="L124" s="18">
        <v>5</v>
      </c>
      <c r="M124" s="18">
        <v>10</v>
      </c>
      <c r="N124" s="18">
        <v>11</v>
      </c>
      <c r="O124" s="18">
        <v>8</v>
      </c>
      <c r="P124" s="18">
        <f t="shared" si="2"/>
        <v>60</v>
      </c>
      <c r="Q124" s="34"/>
      <c r="R124" s="34"/>
      <c r="S124" s="34"/>
      <c r="T124" s="34" t="s">
        <v>416</v>
      </c>
    </row>
    <row r="125" spans="1:20" ht="18.75" x14ac:dyDescent="0.3">
      <c r="A125" s="14" t="s">
        <v>11</v>
      </c>
      <c r="B125" s="14">
        <v>124</v>
      </c>
      <c r="C125" s="26" t="s">
        <v>330</v>
      </c>
      <c r="D125" s="34">
        <v>7010041</v>
      </c>
      <c r="E125" s="34" t="s">
        <v>418</v>
      </c>
      <c r="F125" s="34" t="s">
        <v>415</v>
      </c>
      <c r="G125" s="34">
        <v>10</v>
      </c>
      <c r="H125" s="18">
        <v>9</v>
      </c>
      <c r="I125" s="18">
        <v>2</v>
      </c>
      <c r="J125" s="18">
        <v>8</v>
      </c>
      <c r="K125" s="18">
        <v>4</v>
      </c>
      <c r="L125" s="18">
        <v>2</v>
      </c>
      <c r="M125" s="18">
        <v>14</v>
      </c>
      <c r="N125" s="18">
        <v>4</v>
      </c>
      <c r="O125" s="18">
        <v>2</v>
      </c>
      <c r="P125" s="18">
        <f t="shared" si="2"/>
        <v>45</v>
      </c>
      <c r="Q125" s="34"/>
      <c r="R125" s="34"/>
      <c r="S125" s="34"/>
      <c r="T125" s="34" t="s">
        <v>416</v>
      </c>
    </row>
    <row r="126" spans="1:20" ht="18.75" x14ac:dyDescent="0.3">
      <c r="A126" s="14" t="s">
        <v>11</v>
      </c>
      <c r="B126" s="1">
        <v>125</v>
      </c>
      <c r="C126" s="26" t="s">
        <v>330</v>
      </c>
      <c r="D126" s="34">
        <v>7010040</v>
      </c>
      <c r="E126" s="34" t="s">
        <v>419</v>
      </c>
      <c r="F126" s="34" t="s">
        <v>415</v>
      </c>
      <c r="G126" s="34">
        <v>10</v>
      </c>
      <c r="H126" s="18">
        <v>9</v>
      </c>
      <c r="I126" s="18">
        <v>6</v>
      </c>
      <c r="J126" s="18">
        <v>10</v>
      </c>
      <c r="K126" s="18">
        <v>5</v>
      </c>
      <c r="L126" s="18">
        <v>5</v>
      </c>
      <c r="M126" s="18">
        <v>14</v>
      </c>
      <c r="N126" s="18">
        <v>13</v>
      </c>
      <c r="O126" s="18">
        <v>10</v>
      </c>
      <c r="P126" s="18">
        <f t="shared" si="2"/>
        <v>72</v>
      </c>
      <c r="Q126" s="34"/>
      <c r="R126" s="34"/>
      <c r="S126" s="34"/>
      <c r="T126" s="34" t="s">
        <v>416</v>
      </c>
    </row>
    <row r="127" spans="1:20" ht="18.75" x14ac:dyDescent="0.3">
      <c r="A127" s="14" t="s">
        <v>11</v>
      </c>
      <c r="B127" s="30">
        <v>126</v>
      </c>
      <c r="C127" s="26" t="s">
        <v>330</v>
      </c>
      <c r="D127" s="34">
        <v>7010043</v>
      </c>
      <c r="E127" s="34" t="s">
        <v>420</v>
      </c>
      <c r="F127" s="34" t="s">
        <v>415</v>
      </c>
      <c r="G127" s="34">
        <v>10</v>
      </c>
      <c r="H127" s="18">
        <v>7</v>
      </c>
      <c r="I127" s="18">
        <v>9</v>
      </c>
      <c r="J127" s="18">
        <v>6</v>
      </c>
      <c r="K127" s="18">
        <v>0</v>
      </c>
      <c r="L127" s="18">
        <v>0</v>
      </c>
      <c r="M127" s="18">
        <v>2</v>
      </c>
      <c r="N127" s="18">
        <v>5</v>
      </c>
      <c r="O127" s="18">
        <v>0</v>
      </c>
      <c r="P127" s="18">
        <f t="shared" si="2"/>
        <v>29</v>
      </c>
      <c r="Q127" s="34"/>
      <c r="R127" s="34"/>
      <c r="S127" s="34"/>
      <c r="T127" s="34" t="s">
        <v>416</v>
      </c>
    </row>
    <row r="128" spans="1:20" ht="18.75" x14ac:dyDescent="0.3">
      <c r="A128" s="14" t="s">
        <v>11</v>
      </c>
      <c r="B128" s="14">
        <v>127</v>
      </c>
      <c r="C128" s="26" t="s">
        <v>330</v>
      </c>
      <c r="D128" s="34">
        <v>7010038</v>
      </c>
      <c r="E128" s="34" t="s">
        <v>421</v>
      </c>
      <c r="F128" s="34" t="s">
        <v>415</v>
      </c>
      <c r="G128" s="34">
        <v>10</v>
      </c>
      <c r="H128" s="18">
        <v>9</v>
      </c>
      <c r="I128" s="18">
        <v>6</v>
      </c>
      <c r="J128" s="18">
        <v>7</v>
      </c>
      <c r="K128" s="18">
        <v>2</v>
      </c>
      <c r="L128" s="18">
        <v>0</v>
      </c>
      <c r="M128" s="18">
        <v>6</v>
      </c>
      <c r="N128" s="18">
        <v>4</v>
      </c>
      <c r="O128" s="18">
        <v>2</v>
      </c>
      <c r="P128" s="18">
        <f t="shared" ref="P128:P159" si="3">SUM(H128:O128)</f>
        <v>36</v>
      </c>
      <c r="Q128" s="34"/>
      <c r="R128" s="34"/>
      <c r="S128" s="34"/>
      <c r="T128" s="34" t="s">
        <v>416</v>
      </c>
    </row>
    <row r="129" spans="1:20" ht="18.75" x14ac:dyDescent="0.3">
      <c r="A129" s="14" t="s">
        <v>11</v>
      </c>
      <c r="B129" s="1">
        <v>128</v>
      </c>
      <c r="C129" s="26" t="s">
        <v>330</v>
      </c>
      <c r="D129" s="34">
        <v>7010006</v>
      </c>
      <c r="E129" s="34" t="s">
        <v>422</v>
      </c>
      <c r="F129" s="34" t="s">
        <v>423</v>
      </c>
      <c r="G129" s="34">
        <v>10</v>
      </c>
      <c r="H129" s="18">
        <v>10</v>
      </c>
      <c r="I129" s="18">
        <v>6</v>
      </c>
      <c r="J129" s="18">
        <v>4</v>
      </c>
      <c r="K129" s="18">
        <v>4</v>
      </c>
      <c r="L129" s="18">
        <v>4</v>
      </c>
      <c r="M129" s="18">
        <v>9</v>
      </c>
      <c r="N129" s="18">
        <v>2</v>
      </c>
      <c r="O129" s="18">
        <v>3</v>
      </c>
      <c r="P129" s="18">
        <f t="shared" si="3"/>
        <v>42</v>
      </c>
      <c r="Q129" s="34"/>
      <c r="R129" s="34"/>
      <c r="S129" s="34"/>
      <c r="T129" s="34" t="s">
        <v>424</v>
      </c>
    </row>
    <row r="130" spans="1:20" ht="18.75" x14ac:dyDescent="0.3">
      <c r="A130" s="14" t="s">
        <v>11</v>
      </c>
      <c r="B130" s="30">
        <v>129</v>
      </c>
      <c r="C130" s="26" t="s">
        <v>330</v>
      </c>
      <c r="D130" s="34">
        <v>7010008</v>
      </c>
      <c r="E130" s="34" t="s">
        <v>425</v>
      </c>
      <c r="F130" s="34" t="s">
        <v>423</v>
      </c>
      <c r="G130" s="34">
        <v>10</v>
      </c>
      <c r="H130" s="18">
        <v>7</v>
      </c>
      <c r="I130" s="18">
        <v>4</v>
      </c>
      <c r="J130" s="18">
        <v>2</v>
      </c>
      <c r="K130" s="18">
        <v>1</v>
      </c>
      <c r="L130" s="18">
        <v>4</v>
      </c>
      <c r="M130" s="18">
        <v>15</v>
      </c>
      <c r="N130" s="18">
        <v>8</v>
      </c>
      <c r="O130" s="18">
        <v>0</v>
      </c>
      <c r="P130" s="18">
        <f t="shared" si="3"/>
        <v>41</v>
      </c>
      <c r="Q130" s="34"/>
      <c r="R130" s="34"/>
      <c r="S130" s="34"/>
      <c r="T130" s="34" t="s">
        <v>424</v>
      </c>
    </row>
    <row r="131" spans="1:20" ht="18.75" x14ac:dyDescent="0.3">
      <c r="A131" s="14" t="s">
        <v>11</v>
      </c>
      <c r="B131" s="14">
        <v>130</v>
      </c>
      <c r="C131" s="26" t="s">
        <v>330</v>
      </c>
      <c r="D131" s="34">
        <v>7010007</v>
      </c>
      <c r="E131" s="34" t="s">
        <v>426</v>
      </c>
      <c r="F131" s="34" t="s">
        <v>423</v>
      </c>
      <c r="G131" s="34">
        <v>10</v>
      </c>
      <c r="H131" s="18">
        <v>9</v>
      </c>
      <c r="I131" s="18">
        <v>7</v>
      </c>
      <c r="J131" s="18">
        <v>2</v>
      </c>
      <c r="K131" s="18">
        <v>4</v>
      </c>
      <c r="L131" s="18">
        <v>4</v>
      </c>
      <c r="M131" s="18">
        <v>0</v>
      </c>
      <c r="N131" s="18">
        <v>8</v>
      </c>
      <c r="O131" s="18">
        <v>4</v>
      </c>
      <c r="P131" s="18">
        <f t="shared" si="3"/>
        <v>38</v>
      </c>
      <c r="Q131" s="34"/>
      <c r="R131" s="34"/>
      <c r="S131" s="34"/>
      <c r="T131" s="34" t="s">
        <v>424</v>
      </c>
    </row>
    <row r="132" spans="1:20" ht="18.75" x14ac:dyDescent="0.25">
      <c r="A132" s="14" t="s">
        <v>11</v>
      </c>
      <c r="B132" s="1">
        <v>131</v>
      </c>
      <c r="C132" s="18" t="s">
        <v>466</v>
      </c>
      <c r="D132" s="18">
        <v>5010022</v>
      </c>
      <c r="E132" s="18" t="s">
        <v>467</v>
      </c>
      <c r="F132" s="18" t="s">
        <v>468</v>
      </c>
      <c r="G132" s="18">
        <v>10</v>
      </c>
      <c r="H132" s="18">
        <v>8</v>
      </c>
      <c r="I132" s="18">
        <v>7</v>
      </c>
      <c r="J132" s="18">
        <v>10</v>
      </c>
      <c r="K132" s="18">
        <v>5</v>
      </c>
      <c r="L132" s="18">
        <v>5</v>
      </c>
      <c r="M132" s="18">
        <v>14</v>
      </c>
      <c r="N132" s="18">
        <v>15</v>
      </c>
      <c r="O132" s="18">
        <v>10</v>
      </c>
      <c r="P132" s="43">
        <v>74</v>
      </c>
      <c r="Q132" s="18"/>
      <c r="R132" s="18"/>
      <c r="S132" s="18"/>
      <c r="T132" s="18" t="s">
        <v>469</v>
      </c>
    </row>
    <row r="133" spans="1:20" ht="18.75" x14ac:dyDescent="0.3">
      <c r="A133" s="14" t="s">
        <v>11</v>
      </c>
      <c r="B133" s="30">
        <v>132</v>
      </c>
      <c r="C133" s="18" t="s">
        <v>466</v>
      </c>
      <c r="D133" s="25">
        <v>5010023</v>
      </c>
      <c r="E133" s="19" t="s">
        <v>470</v>
      </c>
      <c r="F133" s="25" t="s">
        <v>468</v>
      </c>
      <c r="G133" s="18">
        <v>10</v>
      </c>
      <c r="H133" s="18">
        <v>8</v>
      </c>
      <c r="I133" s="18">
        <v>8</v>
      </c>
      <c r="J133" s="18">
        <v>10</v>
      </c>
      <c r="K133" s="18">
        <v>5</v>
      </c>
      <c r="L133" s="18">
        <v>5</v>
      </c>
      <c r="M133" s="18">
        <v>13</v>
      </c>
      <c r="N133" s="18">
        <v>8</v>
      </c>
      <c r="O133" s="18">
        <v>10</v>
      </c>
      <c r="P133" s="44">
        <v>77</v>
      </c>
      <c r="Q133" s="25"/>
      <c r="R133" s="25"/>
      <c r="S133" s="25"/>
      <c r="T133" s="37" t="s">
        <v>469</v>
      </c>
    </row>
    <row r="134" spans="1:20" ht="18.75" x14ac:dyDescent="0.3">
      <c r="A134" s="14" t="s">
        <v>11</v>
      </c>
      <c r="B134" s="14">
        <v>133</v>
      </c>
      <c r="C134" s="18" t="s">
        <v>466</v>
      </c>
      <c r="D134" s="25">
        <v>5010024</v>
      </c>
      <c r="E134" s="19" t="s">
        <v>471</v>
      </c>
      <c r="F134" s="25" t="s">
        <v>468</v>
      </c>
      <c r="G134" s="18">
        <v>10</v>
      </c>
      <c r="H134" s="18">
        <v>8</v>
      </c>
      <c r="I134" s="18">
        <v>8</v>
      </c>
      <c r="J134" s="18">
        <v>10</v>
      </c>
      <c r="K134" s="18">
        <v>4</v>
      </c>
      <c r="L134" s="18">
        <v>5</v>
      </c>
      <c r="M134" s="18">
        <v>14</v>
      </c>
      <c r="N134" s="18">
        <v>15</v>
      </c>
      <c r="O134" s="18">
        <v>10</v>
      </c>
      <c r="P134" s="44">
        <v>74</v>
      </c>
      <c r="Q134" s="25"/>
      <c r="R134" s="25"/>
      <c r="S134" s="25"/>
      <c r="T134" s="37" t="s">
        <v>469</v>
      </c>
    </row>
    <row r="135" spans="1:20" ht="18.75" x14ac:dyDescent="0.3">
      <c r="A135" s="14" t="s">
        <v>11</v>
      </c>
      <c r="B135" s="1">
        <v>134</v>
      </c>
      <c r="C135" s="18" t="s">
        <v>466</v>
      </c>
      <c r="D135" s="25">
        <v>5010026</v>
      </c>
      <c r="E135" s="19" t="s">
        <v>472</v>
      </c>
      <c r="F135" s="25" t="s">
        <v>468</v>
      </c>
      <c r="G135" s="18">
        <v>10</v>
      </c>
      <c r="H135" s="18">
        <v>8</v>
      </c>
      <c r="I135" s="18">
        <v>8</v>
      </c>
      <c r="J135" s="18">
        <v>10</v>
      </c>
      <c r="K135" s="18">
        <v>4</v>
      </c>
      <c r="L135" s="18">
        <v>5</v>
      </c>
      <c r="M135" s="18">
        <v>15</v>
      </c>
      <c r="N135" s="18">
        <v>14</v>
      </c>
      <c r="O135" s="18">
        <v>11</v>
      </c>
      <c r="P135" s="44">
        <v>75</v>
      </c>
      <c r="Q135" s="25"/>
      <c r="R135" s="25"/>
      <c r="S135" s="25"/>
      <c r="T135" s="37" t="s">
        <v>469</v>
      </c>
    </row>
    <row r="136" spans="1:20" ht="18.75" x14ac:dyDescent="0.3">
      <c r="A136" s="14" t="s">
        <v>11</v>
      </c>
      <c r="B136" s="30">
        <v>135</v>
      </c>
      <c r="C136" s="18" t="s">
        <v>466</v>
      </c>
      <c r="D136" s="25">
        <v>5010025</v>
      </c>
      <c r="E136" s="19" t="s">
        <v>473</v>
      </c>
      <c r="F136" s="25" t="s">
        <v>468</v>
      </c>
      <c r="G136" s="18">
        <v>10</v>
      </c>
      <c r="H136" s="18">
        <v>7</v>
      </c>
      <c r="I136" s="18">
        <v>9</v>
      </c>
      <c r="J136" s="18">
        <v>10</v>
      </c>
      <c r="K136" s="18">
        <v>4</v>
      </c>
      <c r="L136" s="18">
        <v>3</v>
      </c>
      <c r="M136" s="18">
        <v>5</v>
      </c>
      <c r="N136" s="18">
        <v>5</v>
      </c>
      <c r="O136" s="18">
        <v>7</v>
      </c>
      <c r="P136" s="44">
        <v>63</v>
      </c>
      <c r="Q136" s="25"/>
      <c r="R136" s="25"/>
      <c r="S136" s="25"/>
      <c r="T136" s="37" t="s">
        <v>469</v>
      </c>
    </row>
    <row r="137" spans="1:20" ht="18.75" x14ac:dyDescent="0.25">
      <c r="A137" s="14" t="s">
        <v>11</v>
      </c>
      <c r="B137" s="14">
        <v>136</v>
      </c>
      <c r="C137" s="18" t="s">
        <v>474</v>
      </c>
      <c r="D137" s="18">
        <v>5010015</v>
      </c>
      <c r="E137" s="18" t="s">
        <v>475</v>
      </c>
      <c r="F137" s="18" t="s">
        <v>476</v>
      </c>
      <c r="G137" s="18" t="s">
        <v>477</v>
      </c>
      <c r="H137" s="18">
        <v>6</v>
      </c>
      <c r="I137" s="18">
        <v>8</v>
      </c>
      <c r="J137" s="18">
        <v>5</v>
      </c>
      <c r="K137" s="18">
        <v>0</v>
      </c>
      <c r="L137" s="18">
        <v>0</v>
      </c>
      <c r="M137" s="18">
        <v>7</v>
      </c>
      <c r="N137" s="18">
        <v>5</v>
      </c>
      <c r="O137" s="18">
        <v>1</v>
      </c>
      <c r="P137" s="43">
        <v>32</v>
      </c>
      <c r="Q137" s="18"/>
      <c r="R137" s="18"/>
      <c r="S137" s="18"/>
      <c r="T137" s="18" t="s">
        <v>478</v>
      </c>
    </row>
    <row r="138" spans="1:20" ht="18.75" x14ac:dyDescent="0.3">
      <c r="A138" s="14" t="s">
        <v>11</v>
      </c>
      <c r="B138" s="1">
        <v>137</v>
      </c>
      <c r="C138" s="26" t="s">
        <v>474</v>
      </c>
      <c r="D138" s="25">
        <v>5010016</v>
      </c>
      <c r="E138" s="19" t="s">
        <v>479</v>
      </c>
      <c r="F138" s="18" t="s">
        <v>476</v>
      </c>
      <c r="G138" s="25" t="s">
        <v>477</v>
      </c>
      <c r="H138" s="25">
        <v>10</v>
      </c>
      <c r="I138" s="25">
        <v>11</v>
      </c>
      <c r="J138" s="25">
        <v>8</v>
      </c>
      <c r="K138" s="25">
        <v>1</v>
      </c>
      <c r="L138" s="25">
        <v>5</v>
      </c>
      <c r="M138" s="25">
        <v>13</v>
      </c>
      <c r="N138" s="25">
        <v>7</v>
      </c>
      <c r="O138" s="25">
        <v>9</v>
      </c>
      <c r="P138" s="44">
        <v>74</v>
      </c>
      <c r="Q138" s="25"/>
      <c r="R138" s="25"/>
      <c r="S138" s="25"/>
      <c r="T138" s="25" t="s">
        <v>478</v>
      </c>
    </row>
    <row r="139" spans="1:20" ht="18.75" x14ac:dyDescent="0.3">
      <c r="A139" s="14" t="s">
        <v>11</v>
      </c>
      <c r="B139" s="30">
        <v>138</v>
      </c>
      <c r="C139" s="26" t="s">
        <v>474</v>
      </c>
      <c r="D139" s="25">
        <v>5010017</v>
      </c>
      <c r="E139" s="19" t="s">
        <v>480</v>
      </c>
      <c r="F139" s="18" t="s">
        <v>476</v>
      </c>
      <c r="G139" s="25" t="s">
        <v>477</v>
      </c>
      <c r="H139" s="25">
        <v>8</v>
      </c>
      <c r="I139" s="25">
        <v>8</v>
      </c>
      <c r="J139" s="25">
        <v>2</v>
      </c>
      <c r="K139" s="25">
        <v>4</v>
      </c>
      <c r="L139" s="25">
        <v>0</v>
      </c>
      <c r="M139" s="25">
        <v>13</v>
      </c>
      <c r="N139" s="25">
        <v>11</v>
      </c>
      <c r="O139" s="25">
        <v>1</v>
      </c>
      <c r="P139" s="44">
        <v>47</v>
      </c>
      <c r="Q139" s="25"/>
      <c r="R139" s="25"/>
      <c r="S139" s="25"/>
      <c r="T139" s="25" t="s">
        <v>478</v>
      </c>
    </row>
    <row r="140" spans="1:20" ht="18.75" x14ac:dyDescent="0.3">
      <c r="A140" s="14" t="s">
        <v>11</v>
      </c>
      <c r="B140" s="14">
        <v>139</v>
      </c>
      <c r="C140" s="26" t="s">
        <v>474</v>
      </c>
      <c r="D140" s="25">
        <v>5010018</v>
      </c>
      <c r="E140" s="19" t="s">
        <v>481</v>
      </c>
      <c r="F140" s="18" t="s">
        <v>476</v>
      </c>
      <c r="G140" s="25" t="s">
        <v>477</v>
      </c>
      <c r="H140" s="25">
        <v>10</v>
      </c>
      <c r="I140" s="25">
        <v>11</v>
      </c>
      <c r="J140" s="25">
        <v>11</v>
      </c>
      <c r="K140" s="25">
        <v>5</v>
      </c>
      <c r="L140" s="25">
        <v>5</v>
      </c>
      <c r="M140" s="25">
        <v>18</v>
      </c>
      <c r="N140" s="25">
        <v>7</v>
      </c>
      <c r="O140" s="25">
        <v>11</v>
      </c>
      <c r="P140" s="44">
        <v>88</v>
      </c>
      <c r="Q140" s="25"/>
      <c r="R140" s="25"/>
      <c r="S140" s="25"/>
      <c r="T140" s="25" t="s">
        <v>478</v>
      </c>
    </row>
    <row r="141" spans="1:20" ht="18.75" x14ac:dyDescent="0.3">
      <c r="A141" s="14" t="s">
        <v>11</v>
      </c>
      <c r="B141" s="1">
        <v>140</v>
      </c>
      <c r="C141" s="26" t="s">
        <v>482</v>
      </c>
      <c r="D141" s="25">
        <v>5010028</v>
      </c>
      <c r="E141" s="19" t="s">
        <v>483</v>
      </c>
      <c r="F141" s="19" t="s">
        <v>484</v>
      </c>
      <c r="G141" s="25">
        <v>10</v>
      </c>
      <c r="H141" s="25">
        <v>10</v>
      </c>
      <c r="I141" s="25">
        <v>7</v>
      </c>
      <c r="J141" s="25">
        <v>10</v>
      </c>
      <c r="K141" s="25">
        <v>3</v>
      </c>
      <c r="L141" s="25">
        <v>5</v>
      </c>
      <c r="M141" s="25">
        <v>14</v>
      </c>
      <c r="N141" s="25">
        <v>8</v>
      </c>
      <c r="O141" s="25">
        <v>10</v>
      </c>
      <c r="P141" s="44">
        <v>67</v>
      </c>
      <c r="Q141" s="25"/>
      <c r="R141" s="25"/>
      <c r="S141" s="25"/>
      <c r="T141" s="25" t="s">
        <v>485</v>
      </c>
    </row>
    <row r="142" spans="1:20" ht="18.75" x14ac:dyDescent="0.3">
      <c r="A142" s="14" t="s">
        <v>11</v>
      </c>
      <c r="B142" s="30">
        <v>141</v>
      </c>
      <c r="C142" s="18" t="s">
        <v>482</v>
      </c>
      <c r="D142" s="25">
        <v>5010029</v>
      </c>
      <c r="E142" s="19" t="s">
        <v>486</v>
      </c>
      <c r="F142" s="18" t="s">
        <v>484</v>
      </c>
      <c r="G142" s="18">
        <v>10</v>
      </c>
      <c r="H142" s="18">
        <v>8</v>
      </c>
      <c r="I142" s="18">
        <v>7</v>
      </c>
      <c r="J142" s="18">
        <v>3</v>
      </c>
      <c r="K142" s="18">
        <v>3</v>
      </c>
      <c r="L142" s="18">
        <v>1</v>
      </c>
      <c r="M142" s="18">
        <v>9</v>
      </c>
      <c r="N142" s="18">
        <v>7</v>
      </c>
      <c r="O142" s="18">
        <v>0</v>
      </c>
      <c r="P142" s="44">
        <v>38</v>
      </c>
      <c r="Q142" s="25"/>
      <c r="R142" s="25"/>
      <c r="S142" s="25"/>
      <c r="T142" s="18" t="s">
        <v>485</v>
      </c>
    </row>
    <row r="143" spans="1:20" ht="18.75" x14ac:dyDescent="0.3">
      <c r="A143" s="14" t="s">
        <v>11</v>
      </c>
      <c r="B143" s="14">
        <v>142</v>
      </c>
      <c r="C143" s="26" t="s">
        <v>482</v>
      </c>
      <c r="D143" s="25">
        <v>5010030</v>
      </c>
      <c r="E143" s="19" t="s">
        <v>487</v>
      </c>
      <c r="F143" s="19" t="s">
        <v>484</v>
      </c>
      <c r="G143" s="25">
        <v>10</v>
      </c>
      <c r="H143" s="25">
        <v>4</v>
      </c>
      <c r="I143" s="25">
        <v>10</v>
      </c>
      <c r="J143" s="25">
        <v>9</v>
      </c>
      <c r="K143" s="25">
        <v>3</v>
      </c>
      <c r="L143" s="25">
        <v>5</v>
      </c>
      <c r="M143" s="25">
        <v>12</v>
      </c>
      <c r="N143" s="25">
        <v>12</v>
      </c>
      <c r="O143" s="25">
        <v>10</v>
      </c>
      <c r="P143" s="44">
        <v>65</v>
      </c>
      <c r="Q143" s="25"/>
      <c r="R143" s="25"/>
      <c r="S143" s="25"/>
      <c r="T143" s="25" t="s">
        <v>485</v>
      </c>
    </row>
    <row r="144" spans="1:20" ht="18.75" x14ac:dyDescent="0.3">
      <c r="A144" s="14" t="s">
        <v>11</v>
      </c>
      <c r="B144" s="1">
        <v>143</v>
      </c>
      <c r="C144" s="18" t="s">
        <v>482</v>
      </c>
      <c r="D144" s="18">
        <v>5010031</v>
      </c>
      <c r="E144" s="18" t="s">
        <v>488</v>
      </c>
      <c r="F144" s="18" t="s">
        <v>484</v>
      </c>
      <c r="G144" s="18">
        <v>10</v>
      </c>
      <c r="H144" s="18">
        <v>10</v>
      </c>
      <c r="I144" s="18">
        <v>7</v>
      </c>
      <c r="J144" s="18">
        <v>9</v>
      </c>
      <c r="K144" s="18">
        <v>5</v>
      </c>
      <c r="L144" s="18">
        <v>4</v>
      </c>
      <c r="M144" s="18">
        <v>14</v>
      </c>
      <c r="N144" s="18">
        <v>10</v>
      </c>
      <c r="O144" s="18">
        <v>10</v>
      </c>
      <c r="P144" s="44">
        <v>69</v>
      </c>
      <c r="Q144" s="25"/>
      <c r="R144" s="25"/>
      <c r="S144" s="25"/>
      <c r="T144" s="18" t="s">
        <v>485</v>
      </c>
    </row>
    <row r="145" spans="1:20" ht="18.75" x14ac:dyDescent="0.3">
      <c r="A145" s="14" t="s">
        <v>11</v>
      </c>
      <c r="B145" s="30">
        <v>144</v>
      </c>
      <c r="C145" s="26" t="s">
        <v>482</v>
      </c>
      <c r="D145" s="25">
        <v>5010032</v>
      </c>
      <c r="E145" s="19" t="s">
        <v>489</v>
      </c>
      <c r="F145" s="19" t="s">
        <v>484</v>
      </c>
      <c r="G145" s="25">
        <v>10</v>
      </c>
      <c r="H145" s="25">
        <v>7</v>
      </c>
      <c r="I145" s="25">
        <v>9</v>
      </c>
      <c r="J145" s="25">
        <v>7</v>
      </c>
      <c r="K145" s="25">
        <v>2</v>
      </c>
      <c r="L145" s="25">
        <v>4</v>
      </c>
      <c r="M145" s="25">
        <v>11</v>
      </c>
      <c r="N145" s="25">
        <v>7</v>
      </c>
      <c r="O145" s="25">
        <v>8</v>
      </c>
      <c r="P145" s="44">
        <v>55</v>
      </c>
      <c r="Q145" s="25"/>
      <c r="R145" s="25"/>
      <c r="S145" s="25"/>
      <c r="T145" s="25" t="s">
        <v>485</v>
      </c>
    </row>
    <row r="146" spans="1:20" ht="18.75" x14ac:dyDescent="0.3">
      <c r="A146" s="14" t="s">
        <v>11</v>
      </c>
      <c r="B146" s="14">
        <v>145</v>
      </c>
      <c r="C146" s="26" t="s">
        <v>482</v>
      </c>
      <c r="D146" s="25">
        <v>5010033</v>
      </c>
      <c r="E146" s="19" t="s">
        <v>490</v>
      </c>
      <c r="F146" s="19" t="s">
        <v>484</v>
      </c>
      <c r="G146" s="25">
        <v>10</v>
      </c>
      <c r="H146" s="25">
        <v>6</v>
      </c>
      <c r="I146" s="25">
        <v>6</v>
      </c>
      <c r="J146" s="25">
        <v>5</v>
      </c>
      <c r="K146" s="25">
        <v>3</v>
      </c>
      <c r="L146" s="25">
        <v>0</v>
      </c>
      <c r="M146" s="25">
        <v>13</v>
      </c>
      <c r="N146" s="25">
        <v>8</v>
      </c>
      <c r="O146" s="25">
        <v>0</v>
      </c>
      <c r="P146" s="44">
        <v>41</v>
      </c>
      <c r="Q146" s="25"/>
      <c r="R146" s="25"/>
      <c r="S146" s="25"/>
      <c r="T146" s="25" t="s">
        <v>485</v>
      </c>
    </row>
    <row r="147" spans="1:20" ht="18.75" x14ac:dyDescent="0.25">
      <c r="A147" s="14" t="s">
        <v>11</v>
      </c>
      <c r="B147" s="1">
        <v>146</v>
      </c>
      <c r="C147" s="18" t="s">
        <v>466</v>
      </c>
      <c r="D147" s="18">
        <v>5010014</v>
      </c>
      <c r="E147" s="18" t="s">
        <v>491</v>
      </c>
      <c r="F147" s="18" t="s">
        <v>492</v>
      </c>
      <c r="G147" s="18">
        <v>10</v>
      </c>
      <c r="H147" s="18">
        <v>9</v>
      </c>
      <c r="I147" s="18">
        <v>7</v>
      </c>
      <c r="J147" s="18">
        <v>9</v>
      </c>
      <c r="K147" s="18">
        <v>9</v>
      </c>
      <c r="L147" s="18">
        <v>5</v>
      </c>
      <c r="M147" s="18">
        <v>5</v>
      </c>
      <c r="N147" s="18">
        <v>17</v>
      </c>
      <c r="O147" s="18">
        <v>5</v>
      </c>
      <c r="P147" s="43">
        <v>64</v>
      </c>
      <c r="Q147" s="18"/>
      <c r="R147" s="18"/>
      <c r="S147" s="18"/>
      <c r="T147" s="18" t="s">
        <v>493</v>
      </c>
    </row>
    <row r="148" spans="1:20" ht="18.75" x14ac:dyDescent="0.3">
      <c r="A148" s="14" t="s">
        <v>11</v>
      </c>
      <c r="B148" s="30">
        <v>147</v>
      </c>
      <c r="C148" s="26" t="s">
        <v>466</v>
      </c>
      <c r="D148" s="25">
        <v>5010013</v>
      </c>
      <c r="E148" s="25" t="s">
        <v>494</v>
      </c>
      <c r="F148" s="25" t="s">
        <v>492</v>
      </c>
      <c r="G148" s="25">
        <v>10</v>
      </c>
      <c r="H148" s="25">
        <v>6</v>
      </c>
      <c r="I148" s="25">
        <v>7</v>
      </c>
      <c r="J148" s="25">
        <v>9</v>
      </c>
      <c r="K148" s="25">
        <v>2</v>
      </c>
      <c r="L148" s="25">
        <v>5</v>
      </c>
      <c r="M148" s="25">
        <v>21</v>
      </c>
      <c r="N148" s="25">
        <v>8</v>
      </c>
      <c r="O148" s="25">
        <v>5</v>
      </c>
      <c r="P148" s="44">
        <v>73</v>
      </c>
      <c r="Q148" s="25"/>
      <c r="R148" s="25"/>
      <c r="S148" s="25"/>
      <c r="T148" s="18" t="s">
        <v>493</v>
      </c>
    </row>
    <row r="149" spans="1:20" ht="18.75" x14ac:dyDescent="0.3">
      <c r="A149" s="14" t="s">
        <v>11</v>
      </c>
      <c r="B149" s="14">
        <v>148</v>
      </c>
      <c r="C149" s="26" t="s">
        <v>466</v>
      </c>
      <c r="D149" s="25">
        <v>5010012</v>
      </c>
      <c r="E149" s="25" t="s">
        <v>495</v>
      </c>
      <c r="F149" s="25" t="s">
        <v>492</v>
      </c>
      <c r="G149" s="25">
        <v>10</v>
      </c>
      <c r="H149" s="25">
        <v>7</v>
      </c>
      <c r="I149" s="25">
        <v>8</v>
      </c>
      <c r="J149" s="25">
        <v>7</v>
      </c>
      <c r="K149" s="25">
        <v>2</v>
      </c>
      <c r="L149" s="25">
        <v>5</v>
      </c>
      <c r="M149" s="25">
        <v>10</v>
      </c>
      <c r="N149" s="25">
        <v>3</v>
      </c>
      <c r="O149" s="25">
        <v>2</v>
      </c>
      <c r="P149" s="44">
        <v>44</v>
      </c>
      <c r="Q149" s="25"/>
      <c r="R149" s="25"/>
      <c r="S149" s="25"/>
      <c r="T149" s="18" t="s">
        <v>493</v>
      </c>
    </row>
    <row r="150" spans="1:20" ht="18.75" x14ac:dyDescent="0.3">
      <c r="A150" s="14" t="s">
        <v>11</v>
      </c>
      <c r="B150" s="1">
        <v>149</v>
      </c>
      <c r="C150" s="26" t="s">
        <v>466</v>
      </c>
      <c r="D150" s="26">
        <v>5010034</v>
      </c>
      <c r="E150" s="26" t="s">
        <v>496</v>
      </c>
      <c r="F150" s="26" t="s">
        <v>497</v>
      </c>
      <c r="G150" s="26" t="s">
        <v>498</v>
      </c>
      <c r="H150" s="26">
        <v>9</v>
      </c>
      <c r="I150" s="26">
        <v>8</v>
      </c>
      <c r="J150" s="26">
        <v>9</v>
      </c>
      <c r="K150" s="26">
        <v>5</v>
      </c>
      <c r="L150" s="26">
        <v>5</v>
      </c>
      <c r="M150" s="26">
        <v>16</v>
      </c>
      <c r="N150" s="26">
        <v>3</v>
      </c>
      <c r="O150" s="26">
        <v>11</v>
      </c>
      <c r="P150" s="43">
        <v>76</v>
      </c>
      <c r="Q150" s="18"/>
      <c r="R150" s="18"/>
      <c r="S150" s="18"/>
      <c r="T150" s="25" t="s">
        <v>499</v>
      </c>
    </row>
    <row r="151" spans="1:20" ht="18.75" x14ac:dyDescent="0.25">
      <c r="A151" s="14" t="s">
        <v>11</v>
      </c>
      <c r="B151" s="30">
        <v>150</v>
      </c>
      <c r="C151" s="18" t="s">
        <v>466</v>
      </c>
      <c r="D151" s="18">
        <v>5010037</v>
      </c>
      <c r="E151" s="18" t="s">
        <v>500</v>
      </c>
      <c r="F151" s="18" t="s">
        <v>501</v>
      </c>
      <c r="G151" s="18">
        <v>10</v>
      </c>
      <c r="H151" s="18">
        <v>2</v>
      </c>
      <c r="I151" s="18">
        <v>9</v>
      </c>
      <c r="J151" s="18">
        <v>0</v>
      </c>
      <c r="K151" s="18">
        <v>5</v>
      </c>
      <c r="L151" s="18">
        <v>5</v>
      </c>
      <c r="M151" s="18">
        <v>10</v>
      </c>
      <c r="N151" s="18">
        <v>8</v>
      </c>
      <c r="O151" s="18">
        <v>0</v>
      </c>
      <c r="P151" s="43">
        <v>43</v>
      </c>
      <c r="Q151" s="18"/>
      <c r="R151" s="18"/>
      <c r="S151" s="18"/>
      <c r="T151" s="18" t="s">
        <v>502</v>
      </c>
    </row>
    <row r="152" spans="1:20" ht="18.75" x14ac:dyDescent="0.3">
      <c r="A152" s="14" t="s">
        <v>11</v>
      </c>
      <c r="B152" s="14">
        <v>151</v>
      </c>
      <c r="C152" s="18" t="s">
        <v>466</v>
      </c>
      <c r="D152" s="25">
        <v>5010038</v>
      </c>
      <c r="E152" s="25" t="s">
        <v>503</v>
      </c>
      <c r="F152" s="18" t="s">
        <v>501</v>
      </c>
      <c r="G152" s="25">
        <v>10</v>
      </c>
      <c r="H152" s="25">
        <v>5</v>
      </c>
      <c r="I152" s="25">
        <v>7</v>
      </c>
      <c r="J152" s="25">
        <v>0</v>
      </c>
      <c r="K152" s="25">
        <v>5</v>
      </c>
      <c r="L152" s="25">
        <v>5</v>
      </c>
      <c r="M152" s="25">
        <v>15</v>
      </c>
      <c r="N152" s="25">
        <v>6</v>
      </c>
      <c r="O152" s="25">
        <v>10</v>
      </c>
      <c r="P152" s="44">
        <v>58</v>
      </c>
      <c r="Q152" s="25"/>
      <c r="R152" s="25"/>
      <c r="S152" s="25"/>
      <c r="T152" s="18" t="s">
        <v>502</v>
      </c>
    </row>
    <row r="153" spans="1:20" ht="18.75" x14ac:dyDescent="0.3">
      <c r="A153" s="14" t="s">
        <v>11</v>
      </c>
      <c r="B153" s="1">
        <v>152</v>
      </c>
      <c r="C153" s="18" t="s">
        <v>466</v>
      </c>
      <c r="D153" s="25">
        <v>5010039</v>
      </c>
      <c r="E153" s="25" t="s">
        <v>504</v>
      </c>
      <c r="F153" s="18" t="s">
        <v>501</v>
      </c>
      <c r="G153" s="25">
        <v>10</v>
      </c>
      <c r="H153" s="25">
        <v>2</v>
      </c>
      <c r="I153" s="25">
        <v>7</v>
      </c>
      <c r="J153" s="25">
        <v>0</v>
      </c>
      <c r="K153" s="25">
        <v>4</v>
      </c>
      <c r="L153" s="25">
        <v>5</v>
      </c>
      <c r="M153" s="25">
        <v>6</v>
      </c>
      <c r="N153" s="25">
        <v>0</v>
      </c>
      <c r="O153" s="25">
        <v>7</v>
      </c>
      <c r="P153" s="44">
        <v>36</v>
      </c>
      <c r="Q153" s="25"/>
      <c r="R153" s="25"/>
      <c r="S153" s="25"/>
      <c r="T153" s="18" t="s">
        <v>502</v>
      </c>
    </row>
    <row r="154" spans="1:20" ht="18.75" x14ac:dyDescent="0.3">
      <c r="A154" s="14" t="s">
        <v>11</v>
      </c>
      <c r="B154" s="30">
        <v>153</v>
      </c>
      <c r="C154" s="18" t="s">
        <v>466</v>
      </c>
      <c r="D154" s="25">
        <v>5010036</v>
      </c>
      <c r="E154" s="25" t="s">
        <v>505</v>
      </c>
      <c r="F154" s="18" t="s">
        <v>501</v>
      </c>
      <c r="G154" s="25">
        <v>10</v>
      </c>
      <c r="H154" s="25">
        <v>5</v>
      </c>
      <c r="I154" s="25">
        <v>2</v>
      </c>
      <c r="J154" s="25">
        <v>0</v>
      </c>
      <c r="K154" s="25">
        <v>4</v>
      </c>
      <c r="L154" s="25">
        <v>4</v>
      </c>
      <c r="M154" s="25">
        <v>0</v>
      </c>
      <c r="N154" s="25">
        <v>1</v>
      </c>
      <c r="O154" s="25">
        <v>10</v>
      </c>
      <c r="P154" s="44">
        <v>26</v>
      </c>
      <c r="Q154" s="25"/>
      <c r="R154" s="25"/>
      <c r="S154" s="25"/>
      <c r="T154" s="18" t="s">
        <v>502</v>
      </c>
    </row>
    <row r="155" spans="1:20" ht="18.75" x14ac:dyDescent="0.25">
      <c r="A155" s="14" t="s">
        <v>11</v>
      </c>
      <c r="B155" s="14">
        <v>154</v>
      </c>
      <c r="C155" s="18" t="s">
        <v>466</v>
      </c>
      <c r="D155" s="18">
        <v>5010001</v>
      </c>
      <c r="E155" s="18" t="s">
        <v>506</v>
      </c>
      <c r="F155" s="18" t="s">
        <v>507</v>
      </c>
      <c r="G155" s="18">
        <v>10</v>
      </c>
      <c r="H155" s="18">
        <v>7</v>
      </c>
      <c r="I155" s="18">
        <v>10</v>
      </c>
      <c r="J155" s="18">
        <v>4</v>
      </c>
      <c r="K155" s="18">
        <v>4</v>
      </c>
      <c r="L155" s="18">
        <v>5</v>
      </c>
      <c r="M155" s="18">
        <v>3</v>
      </c>
      <c r="N155" s="18">
        <v>7</v>
      </c>
      <c r="O155" s="18">
        <v>3</v>
      </c>
      <c r="P155" s="43">
        <v>43</v>
      </c>
      <c r="Q155" s="18"/>
      <c r="R155" s="18"/>
      <c r="S155" s="18"/>
      <c r="T155" s="18" t="s">
        <v>508</v>
      </c>
    </row>
    <row r="156" spans="1:20" ht="18.75" x14ac:dyDescent="0.3">
      <c r="A156" s="14" t="s">
        <v>11</v>
      </c>
      <c r="B156" s="1">
        <v>155</v>
      </c>
      <c r="C156" s="18" t="s">
        <v>466</v>
      </c>
      <c r="D156" s="34">
        <v>5010002</v>
      </c>
      <c r="E156" s="34" t="s">
        <v>509</v>
      </c>
      <c r="F156" s="18" t="s">
        <v>507</v>
      </c>
      <c r="G156" s="18">
        <v>10</v>
      </c>
      <c r="H156" s="18">
        <v>6</v>
      </c>
      <c r="I156" s="18">
        <v>10</v>
      </c>
      <c r="J156" s="18">
        <v>5</v>
      </c>
      <c r="K156" s="18">
        <v>5</v>
      </c>
      <c r="L156" s="18">
        <v>5</v>
      </c>
      <c r="M156" s="18">
        <v>4</v>
      </c>
      <c r="N156" s="18">
        <v>10</v>
      </c>
      <c r="O156" s="18">
        <v>1</v>
      </c>
      <c r="P156" s="45">
        <v>42</v>
      </c>
      <c r="Q156" s="34"/>
      <c r="R156" s="34"/>
      <c r="S156" s="34"/>
      <c r="T156" s="18" t="s">
        <v>508</v>
      </c>
    </row>
    <row r="157" spans="1:20" ht="18.75" x14ac:dyDescent="0.3">
      <c r="A157" s="14" t="s">
        <v>11</v>
      </c>
      <c r="B157" s="30">
        <v>156</v>
      </c>
      <c r="C157" s="18" t="s">
        <v>466</v>
      </c>
      <c r="D157" s="34">
        <v>5010003</v>
      </c>
      <c r="E157" s="34" t="s">
        <v>510</v>
      </c>
      <c r="F157" s="18" t="s">
        <v>507</v>
      </c>
      <c r="G157" s="18">
        <v>10</v>
      </c>
      <c r="H157" s="18">
        <v>7</v>
      </c>
      <c r="I157" s="18">
        <v>10</v>
      </c>
      <c r="J157" s="18">
        <v>4</v>
      </c>
      <c r="K157" s="18">
        <v>5</v>
      </c>
      <c r="L157" s="18">
        <v>5</v>
      </c>
      <c r="M157" s="18">
        <v>3</v>
      </c>
      <c r="N157" s="18">
        <v>13</v>
      </c>
      <c r="O157" s="18">
        <v>1</v>
      </c>
      <c r="P157" s="45">
        <v>48</v>
      </c>
      <c r="Q157" s="34"/>
      <c r="R157" s="34"/>
      <c r="S157" s="34"/>
      <c r="T157" s="18" t="s">
        <v>508</v>
      </c>
    </row>
    <row r="158" spans="1:20" ht="18.75" x14ac:dyDescent="0.3">
      <c r="A158" s="14" t="s">
        <v>11</v>
      </c>
      <c r="B158" s="14">
        <v>157</v>
      </c>
      <c r="C158" s="18" t="s">
        <v>466</v>
      </c>
      <c r="D158" s="34">
        <v>5010004</v>
      </c>
      <c r="E158" s="34" t="s">
        <v>511</v>
      </c>
      <c r="F158" s="18" t="s">
        <v>507</v>
      </c>
      <c r="G158" s="18">
        <v>10</v>
      </c>
      <c r="H158" s="18">
        <v>7</v>
      </c>
      <c r="I158" s="18">
        <v>10</v>
      </c>
      <c r="J158" s="18">
        <v>9</v>
      </c>
      <c r="K158" s="18">
        <v>4</v>
      </c>
      <c r="L158" s="18">
        <v>5</v>
      </c>
      <c r="M158" s="18">
        <v>0</v>
      </c>
      <c r="N158" s="18">
        <v>13</v>
      </c>
      <c r="O158" s="18">
        <v>0</v>
      </c>
      <c r="P158" s="45">
        <v>48</v>
      </c>
      <c r="Q158" s="34"/>
      <c r="R158" s="34"/>
      <c r="S158" s="34"/>
      <c r="T158" s="18" t="s">
        <v>508</v>
      </c>
    </row>
    <row r="159" spans="1:20" ht="18.75" x14ac:dyDescent="0.3">
      <c r="A159" s="14" t="s">
        <v>11</v>
      </c>
      <c r="B159" s="1">
        <v>158</v>
      </c>
      <c r="C159" s="18" t="s">
        <v>466</v>
      </c>
      <c r="D159" s="34">
        <v>5010040</v>
      </c>
      <c r="E159" s="34" t="s">
        <v>512</v>
      </c>
      <c r="F159" s="18" t="s">
        <v>507</v>
      </c>
      <c r="G159" s="18">
        <v>10</v>
      </c>
      <c r="H159" s="18">
        <v>7</v>
      </c>
      <c r="I159" s="18">
        <v>7</v>
      </c>
      <c r="J159" s="18">
        <v>0</v>
      </c>
      <c r="K159" s="18">
        <v>5</v>
      </c>
      <c r="L159" s="18">
        <v>13</v>
      </c>
      <c r="M159" s="18">
        <v>5</v>
      </c>
      <c r="N159" s="18">
        <v>1</v>
      </c>
      <c r="O159" s="18">
        <v>3</v>
      </c>
      <c r="P159" s="45">
        <v>41</v>
      </c>
      <c r="Q159" s="34"/>
      <c r="R159" s="34"/>
      <c r="S159" s="34"/>
      <c r="T159" s="18" t="s">
        <v>508</v>
      </c>
    </row>
    <row r="160" spans="1:20" ht="18.75" x14ac:dyDescent="0.3">
      <c r="A160" s="14" t="s">
        <v>11</v>
      </c>
      <c r="B160" s="30">
        <v>159</v>
      </c>
      <c r="C160" s="18" t="s">
        <v>466</v>
      </c>
      <c r="D160" s="34">
        <v>5010005</v>
      </c>
      <c r="E160" s="34" t="s">
        <v>513</v>
      </c>
      <c r="F160" s="18" t="s">
        <v>507</v>
      </c>
      <c r="G160" s="18">
        <v>10</v>
      </c>
      <c r="H160" s="18">
        <v>7</v>
      </c>
      <c r="I160" s="18">
        <v>6</v>
      </c>
      <c r="J160" s="18">
        <v>5</v>
      </c>
      <c r="K160" s="18">
        <v>2</v>
      </c>
      <c r="L160" s="18">
        <v>5</v>
      </c>
      <c r="M160" s="18">
        <v>5</v>
      </c>
      <c r="N160" s="18">
        <v>5</v>
      </c>
      <c r="O160" s="18">
        <v>1</v>
      </c>
      <c r="P160" s="45">
        <v>35</v>
      </c>
      <c r="Q160" s="34"/>
      <c r="R160" s="34"/>
      <c r="S160" s="34"/>
      <c r="T160" s="18" t="s">
        <v>508</v>
      </c>
    </row>
    <row r="161" spans="1:20" ht="18.75" x14ac:dyDescent="0.3">
      <c r="A161" s="14" t="s">
        <v>11</v>
      </c>
      <c r="B161" s="14">
        <v>160</v>
      </c>
      <c r="C161" s="18" t="s">
        <v>466</v>
      </c>
      <c r="D161" s="66">
        <v>5010007</v>
      </c>
      <c r="E161" s="66" t="s">
        <v>514</v>
      </c>
      <c r="F161" s="18" t="s">
        <v>507</v>
      </c>
      <c r="G161" s="18">
        <v>10</v>
      </c>
      <c r="H161" s="4">
        <v>10</v>
      </c>
      <c r="I161" s="4">
        <v>8</v>
      </c>
      <c r="J161" s="4">
        <v>6</v>
      </c>
      <c r="K161" s="4">
        <v>4</v>
      </c>
      <c r="L161" s="4">
        <v>5</v>
      </c>
      <c r="M161" s="4">
        <v>4</v>
      </c>
      <c r="N161" s="4">
        <v>7</v>
      </c>
      <c r="O161" s="4">
        <v>2</v>
      </c>
      <c r="P161" s="67">
        <v>46</v>
      </c>
      <c r="Q161" s="66"/>
      <c r="R161" s="66"/>
      <c r="S161" s="66"/>
      <c r="T161" s="18" t="s">
        <v>508</v>
      </c>
    </row>
    <row r="162" spans="1:20" ht="18.75" x14ac:dyDescent="0.3">
      <c r="A162" s="14" t="s">
        <v>11</v>
      </c>
      <c r="B162" s="1">
        <v>161</v>
      </c>
      <c r="C162" s="18" t="s">
        <v>466</v>
      </c>
      <c r="D162" s="34">
        <v>5010006</v>
      </c>
      <c r="E162" s="34" t="s">
        <v>515</v>
      </c>
      <c r="F162" s="18" t="s">
        <v>507</v>
      </c>
      <c r="G162" s="18">
        <v>10</v>
      </c>
      <c r="H162" s="18">
        <v>7</v>
      </c>
      <c r="I162" s="18">
        <v>10</v>
      </c>
      <c r="J162" s="18">
        <v>4</v>
      </c>
      <c r="K162" s="18">
        <v>3</v>
      </c>
      <c r="L162" s="18">
        <v>4</v>
      </c>
      <c r="M162" s="18">
        <v>0</v>
      </c>
      <c r="N162" s="18">
        <v>5</v>
      </c>
      <c r="O162" s="18">
        <v>1</v>
      </c>
      <c r="P162" s="45">
        <v>34</v>
      </c>
      <c r="Q162" s="34"/>
      <c r="R162" s="34"/>
      <c r="S162" s="34"/>
      <c r="T162" s="18" t="s">
        <v>508</v>
      </c>
    </row>
    <row r="163" spans="1:20" ht="18.75" x14ac:dyDescent="0.3">
      <c r="A163" s="14" t="s">
        <v>11</v>
      </c>
      <c r="B163" s="30">
        <v>162</v>
      </c>
      <c r="C163" s="18" t="s">
        <v>466</v>
      </c>
      <c r="D163" s="34">
        <v>5010008</v>
      </c>
      <c r="E163" s="34" t="s">
        <v>516</v>
      </c>
      <c r="F163" s="18" t="s">
        <v>507</v>
      </c>
      <c r="G163" s="18">
        <v>10</v>
      </c>
      <c r="H163" s="18">
        <v>8</v>
      </c>
      <c r="I163" s="18">
        <v>10</v>
      </c>
      <c r="J163" s="18">
        <v>1</v>
      </c>
      <c r="K163" s="18">
        <v>1</v>
      </c>
      <c r="L163" s="18">
        <v>0</v>
      </c>
      <c r="M163" s="18">
        <v>0</v>
      </c>
      <c r="N163" s="18">
        <v>5</v>
      </c>
      <c r="O163" s="18">
        <v>5</v>
      </c>
      <c r="P163" s="45">
        <v>30</v>
      </c>
      <c r="Q163" s="34"/>
      <c r="R163" s="34"/>
      <c r="S163" s="34"/>
      <c r="T163" s="18" t="s">
        <v>508</v>
      </c>
    </row>
    <row r="164" spans="1:20" ht="18.75" x14ac:dyDescent="0.3">
      <c r="A164" s="14" t="s">
        <v>11</v>
      </c>
      <c r="B164" s="14">
        <v>163</v>
      </c>
      <c r="C164" s="18" t="s">
        <v>466</v>
      </c>
      <c r="D164" s="34">
        <v>5010009</v>
      </c>
      <c r="E164" s="34" t="s">
        <v>517</v>
      </c>
      <c r="F164" s="18" t="s">
        <v>507</v>
      </c>
      <c r="G164" s="18">
        <v>10</v>
      </c>
      <c r="H164" s="18">
        <v>9</v>
      </c>
      <c r="I164" s="18">
        <v>10</v>
      </c>
      <c r="J164" s="18">
        <v>1</v>
      </c>
      <c r="K164" s="18">
        <v>3</v>
      </c>
      <c r="L164" s="18">
        <v>0</v>
      </c>
      <c r="M164" s="18">
        <v>0</v>
      </c>
      <c r="N164" s="18">
        <v>7</v>
      </c>
      <c r="O164" s="18">
        <v>5</v>
      </c>
      <c r="P164" s="45">
        <v>35</v>
      </c>
      <c r="Q164" s="34"/>
      <c r="R164" s="34"/>
      <c r="S164" s="34"/>
      <c r="T164" s="18" t="s">
        <v>508</v>
      </c>
    </row>
    <row r="165" spans="1:20" ht="18.75" x14ac:dyDescent="0.3">
      <c r="A165" s="14" t="s">
        <v>11</v>
      </c>
      <c r="B165" s="1">
        <v>164</v>
      </c>
      <c r="C165" s="18" t="s">
        <v>466</v>
      </c>
      <c r="D165" s="34">
        <v>5010010</v>
      </c>
      <c r="E165" s="34" t="s">
        <v>518</v>
      </c>
      <c r="F165" s="18" t="s">
        <v>507</v>
      </c>
      <c r="G165" s="18">
        <v>10</v>
      </c>
      <c r="H165" s="18">
        <v>7</v>
      </c>
      <c r="I165" s="18">
        <v>9</v>
      </c>
      <c r="J165" s="18">
        <v>8</v>
      </c>
      <c r="K165" s="18">
        <v>0</v>
      </c>
      <c r="L165" s="18">
        <v>0</v>
      </c>
      <c r="M165" s="18">
        <v>0</v>
      </c>
      <c r="N165" s="18">
        <v>5</v>
      </c>
      <c r="O165" s="18">
        <v>2</v>
      </c>
      <c r="P165" s="45">
        <v>31</v>
      </c>
      <c r="Q165" s="34"/>
      <c r="R165" s="34"/>
      <c r="S165" s="34"/>
      <c r="T165" s="18" t="s">
        <v>508</v>
      </c>
    </row>
    <row r="166" spans="1:20" ht="18.75" x14ac:dyDescent="0.3">
      <c r="A166" s="14" t="s">
        <v>11</v>
      </c>
      <c r="B166" s="30">
        <v>165</v>
      </c>
      <c r="C166" s="18" t="s">
        <v>466</v>
      </c>
      <c r="D166" s="34">
        <v>5010011</v>
      </c>
      <c r="E166" s="34" t="s">
        <v>519</v>
      </c>
      <c r="F166" s="18" t="s">
        <v>507</v>
      </c>
      <c r="G166" s="18">
        <v>10</v>
      </c>
      <c r="H166" s="18">
        <v>9</v>
      </c>
      <c r="I166" s="18">
        <v>4</v>
      </c>
      <c r="J166" s="18">
        <v>2</v>
      </c>
      <c r="K166" s="18">
        <v>1</v>
      </c>
      <c r="L166" s="18">
        <v>0</v>
      </c>
      <c r="M166" s="18">
        <v>0</v>
      </c>
      <c r="N166" s="18">
        <v>4</v>
      </c>
      <c r="O166" s="18">
        <v>2</v>
      </c>
      <c r="P166" s="45">
        <v>22</v>
      </c>
      <c r="Q166" s="34"/>
      <c r="R166" s="34"/>
      <c r="S166" s="34"/>
      <c r="T166" s="18" t="s">
        <v>508</v>
      </c>
    </row>
    <row r="167" spans="1:20" ht="18.75" x14ac:dyDescent="0.3">
      <c r="A167" s="14" t="s">
        <v>11</v>
      </c>
      <c r="B167" s="14">
        <v>166</v>
      </c>
      <c r="C167" s="26" t="s">
        <v>466</v>
      </c>
      <c r="D167" s="25">
        <v>5010019</v>
      </c>
      <c r="E167" s="25" t="s">
        <v>520</v>
      </c>
      <c r="F167" s="25" t="s">
        <v>521</v>
      </c>
      <c r="G167" s="25">
        <v>10</v>
      </c>
      <c r="H167" s="25">
        <v>4</v>
      </c>
      <c r="I167" s="25">
        <v>10</v>
      </c>
      <c r="J167" s="25">
        <v>5</v>
      </c>
      <c r="K167" s="25">
        <v>1</v>
      </c>
      <c r="L167" s="25">
        <v>2</v>
      </c>
      <c r="M167" s="25">
        <v>12</v>
      </c>
      <c r="N167" s="25">
        <v>5</v>
      </c>
      <c r="O167" s="25">
        <v>6</v>
      </c>
      <c r="P167" s="44">
        <v>45</v>
      </c>
      <c r="Q167" s="25"/>
      <c r="R167" s="25"/>
      <c r="S167" s="25"/>
      <c r="T167" s="25"/>
    </row>
    <row r="168" spans="1:20" ht="18.75" x14ac:dyDescent="0.3">
      <c r="A168" s="14" t="s">
        <v>11</v>
      </c>
      <c r="B168" s="1">
        <v>167</v>
      </c>
      <c r="C168" s="26" t="s">
        <v>466</v>
      </c>
      <c r="D168" s="25">
        <v>5010020</v>
      </c>
      <c r="E168" s="25" t="s">
        <v>522</v>
      </c>
      <c r="F168" s="25" t="s">
        <v>521</v>
      </c>
      <c r="G168" s="25">
        <v>10</v>
      </c>
      <c r="H168" s="25">
        <v>6</v>
      </c>
      <c r="I168" s="25">
        <v>5</v>
      </c>
      <c r="J168" s="25">
        <v>0</v>
      </c>
      <c r="K168" s="25">
        <v>0</v>
      </c>
      <c r="L168" s="25">
        <v>0</v>
      </c>
      <c r="M168" s="25">
        <v>11</v>
      </c>
      <c r="N168" s="25">
        <v>5</v>
      </c>
      <c r="O168" s="25">
        <v>0</v>
      </c>
      <c r="P168" s="44">
        <v>27</v>
      </c>
      <c r="Q168" s="25"/>
      <c r="R168" s="25"/>
      <c r="S168" s="25"/>
      <c r="T168" s="25"/>
    </row>
    <row r="169" spans="1:20" ht="18.75" x14ac:dyDescent="0.3">
      <c r="A169" s="14" t="s">
        <v>11</v>
      </c>
      <c r="B169" s="30">
        <v>168</v>
      </c>
      <c r="C169" s="26" t="s">
        <v>466</v>
      </c>
      <c r="D169" s="25">
        <v>5010021</v>
      </c>
      <c r="E169" s="25" t="s">
        <v>523</v>
      </c>
      <c r="F169" s="25" t="s">
        <v>521</v>
      </c>
      <c r="G169" s="25">
        <v>10</v>
      </c>
      <c r="H169" s="25">
        <v>9</v>
      </c>
      <c r="I169" s="25">
        <v>8</v>
      </c>
      <c r="J169" s="25">
        <v>7</v>
      </c>
      <c r="K169" s="25">
        <v>3</v>
      </c>
      <c r="L169" s="25">
        <v>0</v>
      </c>
      <c r="M169" s="25">
        <v>7</v>
      </c>
      <c r="N169" s="25">
        <v>6</v>
      </c>
      <c r="O169" s="25">
        <v>0</v>
      </c>
      <c r="P169" s="44">
        <v>40</v>
      </c>
      <c r="Q169" s="25"/>
      <c r="R169" s="25"/>
      <c r="S169" s="25"/>
      <c r="T169" s="25"/>
    </row>
    <row r="170" spans="1:20" ht="18.75" x14ac:dyDescent="0.3">
      <c r="A170" s="14" t="s">
        <v>11</v>
      </c>
      <c r="B170" s="14">
        <v>169</v>
      </c>
      <c r="C170" s="20" t="s">
        <v>482</v>
      </c>
      <c r="D170" s="21">
        <v>5010035</v>
      </c>
      <c r="E170" s="28" t="s">
        <v>524</v>
      </c>
      <c r="F170" s="22" t="s">
        <v>525</v>
      </c>
      <c r="G170" s="20">
        <v>10</v>
      </c>
      <c r="H170" s="20">
        <v>10</v>
      </c>
      <c r="I170" s="20">
        <v>9</v>
      </c>
      <c r="J170" s="20">
        <v>11</v>
      </c>
      <c r="K170" s="20">
        <v>5</v>
      </c>
      <c r="L170" s="20">
        <v>5</v>
      </c>
      <c r="M170" s="20">
        <v>0</v>
      </c>
      <c r="N170" s="20">
        <v>8</v>
      </c>
      <c r="O170" s="20">
        <v>5</v>
      </c>
      <c r="P170" s="47">
        <v>53</v>
      </c>
      <c r="Q170" s="21"/>
      <c r="R170" s="21"/>
      <c r="S170" s="21"/>
      <c r="T170" s="22" t="s">
        <v>526</v>
      </c>
    </row>
    <row r="171" spans="1:20" ht="18.75" x14ac:dyDescent="0.3">
      <c r="A171" s="14" t="s">
        <v>11</v>
      </c>
      <c r="B171" s="1">
        <v>170</v>
      </c>
      <c r="C171" s="26" t="s">
        <v>466</v>
      </c>
      <c r="D171" s="25">
        <v>5010027</v>
      </c>
      <c r="E171" s="19" t="s">
        <v>527</v>
      </c>
      <c r="F171" s="25" t="s">
        <v>528</v>
      </c>
      <c r="G171" s="25">
        <v>10</v>
      </c>
      <c r="H171" s="25">
        <v>7</v>
      </c>
      <c r="I171" s="25">
        <v>6</v>
      </c>
      <c r="J171" s="25">
        <v>9</v>
      </c>
      <c r="K171" s="25">
        <v>3</v>
      </c>
      <c r="L171" s="25">
        <v>4</v>
      </c>
      <c r="M171" s="25">
        <v>0</v>
      </c>
      <c r="N171" s="25">
        <v>9</v>
      </c>
      <c r="O171" s="25">
        <v>8</v>
      </c>
      <c r="P171" s="44">
        <v>46</v>
      </c>
      <c r="Q171" s="25"/>
      <c r="R171" s="25"/>
      <c r="S171" s="25"/>
      <c r="T171" s="19" t="s">
        <v>529</v>
      </c>
    </row>
    <row r="172" spans="1:20" ht="18.75" x14ac:dyDescent="0.3">
      <c r="A172" s="14" t="s">
        <v>11</v>
      </c>
      <c r="B172" s="30">
        <v>171</v>
      </c>
      <c r="C172" s="1" t="s">
        <v>670</v>
      </c>
      <c r="D172" s="25">
        <v>10000050</v>
      </c>
      <c r="E172" s="18" t="s">
        <v>723</v>
      </c>
      <c r="F172" s="18" t="s">
        <v>724</v>
      </c>
      <c r="G172" s="18">
        <v>10</v>
      </c>
      <c r="H172" s="18">
        <v>8</v>
      </c>
      <c r="I172" s="18">
        <v>7</v>
      </c>
      <c r="J172" s="18">
        <v>11</v>
      </c>
      <c r="K172" s="18">
        <v>2</v>
      </c>
      <c r="L172" s="18">
        <v>4</v>
      </c>
      <c r="M172" s="18">
        <v>0</v>
      </c>
      <c r="N172" s="18">
        <v>11</v>
      </c>
      <c r="O172" s="18">
        <v>10</v>
      </c>
      <c r="P172" s="18">
        <f t="shared" ref="P172:P203" si="4">SUM(H172:O172)</f>
        <v>53</v>
      </c>
      <c r="Q172" s="18"/>
      <c r="R172" s="18"/>
      <c r="S172" s="18"/>
      <c r="T172" s="18" t="s">
        <v>673</v>
      </c>
    </row>
    <row r="173" spans="1:20" ht="18.75" x14ac:dyDescent="0.3">
      <c r="A173" s="14" t="s">
        <v>11</v>
      </c>
      <c r="B173" s="14">
        <v>172</v>
      </c>
      <c r="C173" s="1" t="s">
        <v>670</v>
      </c>
      <c r="D173" s="25">
        <v>10000008</v>
      </c>
      <c r="E173" s="18" t="s">
        <v>725</v>
      </c>
      <c r="F173" s="18" t="s">
        <v>724</v>
      </c>
      <c r="G173" s="18">
        <v>10</v>
      </c>
      <c r="H173" s="18">
        <v>6</v>
      </c>
      <c r="I173" s="18">
        <v>4</v>
      </c>
      <c r="J173" s="18">
        <v>4</v>
      </c>
      <c r="K173" s="18">
        <v>0</v>
      </c>
      <c r="L173" s="18">
        <v>2</v>
      </c>
      <c r="M173" s="18">
        <v>9</v>
      </c>
      <c r="N173" s="18">
        <v>5</v>
      </c>
      <c r="O173" s="18">
        <v>5</v>
      </c>
      <c r="P173" s="18">
        <f t="shared" si="4"/>
        <v>35</v>
      </c>
      <c r="Q173" s="18"/>
      <c r="R173" s="18"/>
      <c r="S173" s="18"/>
      <c r="T173" s="18" t="s">
        <v>673</v>
      </c>
    </row>
    <row r="174" spans="1:20" ht="18.75" x14ac:dyDescent="0.3">
      <c r="A174" s="14" t="s">
        <v>11</v>
      </c>
      <c r="B174" s="1">
        <v>173</v>
      </c>
      <c r="C174" s="1" t="s">
        <v>670</v>
      </c>
      <c r="D174" s="25">
        <v>10000009</v>
      </c>
      <c r="E174" s="18" t="s">
        <v>726</v>
      </c>
      <c r="F174" s="18" t="s">
        <v>724</v>
      </c>
      <c r="G174" s="18">
        <v>10</v>
      </c>
      <c r="H174" s="18">
        <v>7</v>
      </c>
      <c r="I174" s="18">
        <v>4</v>
      </c>
      <c r="J174" s="18">
        <v>5</v>
      </c>
      <c r="K174" s="18">
        <v>0</v>
      </c>
      <c r="L174" s="18">
        <v>1</v>
      </c>
      <c r="M174" s="18">
        <v>6</v>
      </c>
      <c r="N174" s="18">
        <v>5</v>
      </c>
      <c r="O174" s="18">
        <v>5</v>
      </c>
      <c r="P174" s="18">
        <f t="shared" si="4"/>
        <v>33</v>
      </c>
      <c r="Q174" s="18"/>
      <c r="R174" s="18"/>
      <c r="S174" s="18"/>
      <c r="T174" s="18" t="s">
        <v>673</v>
      </c>
    </row>
    <row r="175" spans="1:20" ht="18.75" x14ac:dyDescent="0.3">
      <c r="A175" s="14" t="s">
        <v>11</v>
      </c>
      <c r="B175" s="30">
        <v>174</v>
      </c>
      <c r="C175" s="1" t="s">
        <v>670</v>
      </c>
      <c r="D175" s="25">
        <v>10000052</v>
      </c>
      <c r="E175" s="18" t="s">
        <v>727</v>
      </c>
      <c r="F175" s="18" t="s">
        <v>724</v>
      </c>
      <c r="G175" s="18">
        <v>10</v>
      </c>
      <c r="H175" s="18">
        <v>9</v>
      </c>
      <c r="I175" s="18">
        <v>7</v>
      </c>
      <c r="J175" s="18">
        <v>3</v>
      </c>
      <c r="K175" s="18">
        <v>4</v>
      </c>
      <c r="L175" s="18">
        <v>4</v>
      </c>
      <c r="M175" s="18">
        <v>1</v>
      </c>
      <c r="N175" s="18">
        <v>6</v>
      </c>
      <c r="O175" s="18">
        <v>0</v>
      </c>
      <c r="P175" s="18">
        <f t="shared" si="4"/>
        <v>34</v>
      </c>
      <c r="Q175" s="18"/>
      <c r="R175" s="18"/>
      <c r="S175" s="18"/>
      <c r="T175" s="18" t="s">
        <v>673</v>
      </c>
    </row>
    <row r="176" spans="1:20" ht="18.75" x14ac:dyDescent="0.3">
      <c r="A176" s="14" t="s">
        <v>11</v>
      </c>
      <c r="B176" s="14">
        <v>175</v>
      </c>
      <c r="C176" s="1" t="s">
        <v>670</v>
      </c>
      <c r="D176" s="25">
        <v>10000001</v>
      </c>
      <c r="E176" s="18" t="s">
        <v>728</v>
      </c>
      <c r="F176" s="24" t="s">
        <v>729</v>
      </c>
      <c r="G176" s="18">
        <v>10</v>
      </c>
      <c r="H176" s="25">
        <v>5</v>
      </c>
      <c r="I176" s="25">
        <v>6</v>
      </c>
      <c r="J176" s="25">
        <v>7</v>
      </c>
      <c r="K176" s="25">
        <v>1</v>
      </c>
      <c r="L176" s="25">
        <v>0</v>
      </c>
      <c r="M176" s="25">
        <v>8</v>
      </c>
      <c r="N176" s="25">
        <v>4</v>
      </c>
      <c r="O176" s="25">
        <v>0</v>
      </c>
      <c r="P176" s="18">
        <f t="shared" si="4"/>
        <v>31</v>
      </c>
      <c r="Q176" s="25"/>
      <c r="R176" s="25"/>
      <c r="S176" s="25"/>
      <c r="T176" s="51" t="s">
        <v>730</v>
      </c>
    </row>
    <row r="177" spans="1:20" ht="18.75" x14ac:dyDescent="0.3">
      <c r="A177" s="14" t="s">
        <v>11</v>
      </c>
      <c r="B177" s="1">
        <v>176</v>
      </c>
      <c r="C177" s="1" t="s">
        <v>670</v>
      </c>
      <c r="D177" s="25">
        <v>10000002</v>
      </c>
      <c r="E177" s="18" t="s">
        <v>731</v>
      </c>
      <c r="F177" s="24" t="s">
        <v>729</v>
      </c>
      <c r="G177" s="18">
        <v>10</v>
      </c>
      <c r="H177" s="25">
        <v>5</v>
      </c>
      <c r="I177" s="25">
        <v>6</v>
      </c>
      <c r="J177" s="25">
        <v>6</v>
      </c>
      <c r="K177" s="25">
        <v>2</v>
      </c>
      <c r="L177" s="25">
        <v>0</v>
      </c>
      <c r="M177" s="25">
        <v>8</v>
      </c>
      <c r="N177" s="25">
        <v>8</v>
      </c>
      <c r="O177" s="25">
        <v>0</v>
      </c>
      <c r="P177" s="18">
        <f t="shared" si="4"/>
        <v>35</v>
      </c>
      <c r="Q177" s="25"/>
      <c r="R177" s="25"/>
      <c r="S177" s="25"/>
      <c r="T177" s="51" t="s">
        <v>730</v>
      </c>
    </row>
    <row r="178" spans="1:20" ht="18.75" x14ac:dyDescent="0.3">
      <c r="A178" s="14" t="s">
        <v>11</v>
      </c>
      <c r="B178" s="30">
        <v>177</v>
      </c>
      <c r="C178" s="1" t="s">
        <v>670</v>
      </c>
      <c r="D178" s="25">
        <v>10000003</v>
      </c>
      <c r="E178" s="18" t="s">
        <v>732</v>
      </c>
      <c r="F178" s="24" t="s">
        <v>729</v>
      </c>
      <c r="G178" s="18">
        <v>10</v>
      </c>
      <c r="H178" s="25">
        <v>6</v>
      </c>
      <c r="I178" s="25">
        <v>7</v>
      </c>
      <c r="J178" s="25">
        <v>9</v>
      </c>
      <c r="K178" s="25">
        <v>0</v>
      </c>
      <c r="L178" s="25">
        <v>0</v>
      </c>
      <c r="M178" s="25">
        <v>2</v>
      </c>
      <c r="N178" s="25">
        <v>7</v>
      </c>
      <c r="O178" s="25">
        <v>2</v>
      </c>
      <c r="P178" s="18">
        <f t="shared" si="4"/>
        <v>33</v>
      </c>
      <c r="Q178" s="25"/>
      <c r="R178" s="25"/>
      <c r="S178" s="25"/>
      <c r="T178" s="51" t="s">
        <v>730</v>
      </c>
    </row>
    <row r="179" spans="1:20" ht="18.75" x14ac:dyDescent="0.3">
      <c r="A179" s="14" t="s">
        <v>11</v>
      </c>
      <c r="B179" s="14">
        <v>178</v>
      </c>
      <c r="C179" s="1" t="s">
        <v>670</v>
      </c>
      <c r="D179" s="25">
        <v>10000004</v>
      </c>
      <c r="E179" s="18" t="s">
        <v>733</v>
      </c>
      <c r="F179" s="24" t="s">
        <v>729</v>
      </c>
      <c r="G179" s="18">
        <v>10</v>
      </c>
      <c r="H179" s="25">
        <v>6</v>
      </c>
      <c r="I179" s="25">
        <v>8</v>
      </c>
      <c r="J179" s="25">
        <v>3</v>
      </c>
      <c r="K179" s="25">
        <v>0</v>
      </c>
      <c r="L179" s="25">
        <v>1</v>
      </c>
      <c r="M179" s="25">
        <v>5</v>
      </c>
      <c r="N179" s="25">
        <v>1</v>
      </c>
      <c r="O179" s="25">
        <v>0</v>
      </c>
      <c r="P179" s="18">
        <f t="shared" si="4"/>
        <v>24</v>
      </c>
      <c r="Q179" s="25"/>
      <c r="R179" s="25"/>
      <c r="S179" s="25"/>
      <c r="T179" s="51" t="s">
        <v>730</v>
      </c>
    </row>
    <row r="180" spans="1:20" ht="18.75" x14ac:dyDescent="0.3">
      <c r="A180" s="14" t="s">
        <v>11</v>
      </c>
      <c r="B180" s="1">
        <v>179</v>
      </c>
      <c r="C180" s="1" t="s">
        <v>670</v>
      </c>
      <c r="D180" s="25">
        <v>10000005</v>
      </c>
      <c r="E180" s="18" t="s">
        <v>734</v>
      </c>
      <c r="F180" s="24" t="s">
        <v>729</v>
      </c>
      <c r="G180" s="18">
        <v>10</v>
      </c>
      <c r="H180" s="25">
        <v>10</v>
      </c>
      <c r="I180" s="25">
        <v>6</v>
      </c>
      <c r="J180" s="25">
        <v>9</v>
      </c>
      <c r="K180" s="25">
        <v>3</v>
      </c>
      <c r="L180" s="25">
        <v>4</v>
      </c>
      <c r="M180" s="25">
        <v>0</v>
      </c>
      <c r="N180" s="25">
        <v>7</v>
      </c>
      <c r="O180" s="25">
        <v>0</v>
      </c>
      <c r="P180" s="18">
        <f t="shared" si="4"/>
        <v>39</v>
      </c>
      <c r="Q180" s="25"/>
      <c r="R180" s="25"/>
      <c r="S180" s="25"/>
      <c r="T180" s="51" t="s">
        <v>730</v>
      </c>
    </row>
    <row r="181" spans="1:20" ht="18.75" x14ac:dyDescent="0.3">
      <c r="A181" s="14" t="s">
        <v>11</v>
      </c>
      <c r="B181" s="30">
        <v>180</v>
      </c>
      <c r="C181" s="1" t="s">
        <v>670</v>
      </c>
      <c r="D181" s="25">
        <v>10000006</v>
      </c>
      <c r="E181" s="18" t="s">
        <v>735</v>
      </c>
      <c r="F181" s="24" t="s">
        <v>729</v>
      </c>
      <c r="G181" s="18">
        <v>10</v>
      </c>
      <c r="H181" s="25">
        <v>8</v>
      </c>
      <c r="I181" s="25">
        <v>6</v>
      </c>
      <c r="J181" s="25">
        <v>6</v>
      </c>
      <c r="K181" s="25">
        <v>2</v>
      </c>
      <c r="L181" s="25">
        <v>2</v>
      </c>
      <c r="M181" s="25">
        <v>0</v>
      </c>
      <c r="N181" s="25">
        <v>6</v>
      </c>
      <c r="O181" s="25">
        <v>1</v>
      </c>
      <c r="P181" s="18">
        <f t="shared" si="4"/>
        <v>31</v>
      </c>
      <c r="Q181" s="25"/>
      <c r="R181" s="25"/>
      <c r="S181" s="25"/>
      <c r="T181" s="51" t="s">
        <v>730</v>
      </c>
    </row>
    <row r="182" spans="1:20" ht="18.75" x14ac:dyDescent="0.3">
      <c r="A182" s="14" t="s">
        <v>11</v>
      </c>
      <c r="B182" s="14">
        <v>181</v>
      </c>
      <c r="C182" s="1" t="s">
        <v>670</v>
      </c>
      <c r="D182" s="25">
        <v>10000007</v>
      </c>
      <c r="E182" s="18" t="s">
        <v>736</v>
      </c>
      <c r="F182" s="24" t="s">
        <v>729</v>
      </c>
      <c r="G182" s="18">
        <v>10</v>
      </c>
      <c r="H182" s="25">
        <v>10</v>
      </c>
      <c r="I182" s="25">
        <v>8</v>
      </c>
      <c r="J182" s="25">
        <v>6</v>
      </c>
      <c r="K182" s="25">
        <v>2</v>
      </c>
      <c r="L182" s="25">
        <v>3</v>
      </c>
      <c r="M182" s="25">
        <v>0</v>
      </c>
      <c r="N182" s="25">
        <v>9</v>
      </c>
      <c r="O182" s="25">
        <v>0</v>
      </c>
      <c r="P182" s="18">
        <f t="shared" si="4"/>
        <v>38</v>
      </c>
      <c r="Q182" s="25"/>
      <c r="R182" s="25"/>
      <c r="S182" s="25"/>
      <c r="T182" s="51" t="s">
        <v>730</v>
      </c>
    </row>
    <row r="183" spans="1:20" ht="18.75" x14ac:dyDescent="0.3">
      <c r="A183" s="14" t="s">
        <v>11</v>
      </c>
      <c r="B183" s="1">
        <v>182</v>
      </c>
      <c r="C183" s="1" t="s">
        <v>670</v>
      </c>
      <c r="D183" s="25">
        <v>10000032</v>
      </c>
      <c r="E183" s="18" t="s">
        <v>737</v>
      </c>
      <c r="F183" s="18" t="s">
        <v>676</v>
      </c>
      <c r="G183" s="18">
        <v>10</v>
      </c>
      <c r="H183" s="25">
        <v>9</v>
      </c>
      <c r="I183" s="25">
        <v>8</v>
      </c>
      <c r="J183" s="25">
        <v>3</v>
      </c>
      <c r="K183" s="25">
        <v>3</v>
      </c>
      <c r="L183" s="25">
        <v>3</v>
      </c>
      <c r="M183" s="25">
        <v>15</v>
      </c>
      <c r="N183" s="25">
        <v>5</v>
      </c>
      <c r="O183" s="25">
        <v>0</v>
      </c>
      <c r="P183" s="18">
        <f t="shared" si="4"/>
        <v>46</v>
      </c>
      <c r="Q183" s="25"/>
      <c r="R183" s="25"/>
      <c r="S183" s="25"/>
      <c r="T183" s="18" t="s">
        <v>679</v>
      </c>
    </row>
    <row r="184" spans="1:20" ht="18.75" x14ac:dyDescent="0.3">
      <c r="A184" s="14" t="s">
        <v>11</v>
      </c>
      <c r="B184" s="30">
        <v>183</v>
      </c>
      <c r="C184" s="1" t="s">
        <v>670</v>
      </c>
      <c r="D184" s="25">
        <v>10000033</v>
      </c>
      <c r="E184" s="18" t="s">
        <v>738</v>
      </c>
      <c r="F184" s="18" t="s">
        <v>676</v>
      </c>
      <c r="G184" s="18">
        <v>10</v>
      </c>
      <c r="H184" s="25">
        <v>10</v>
      </c>
      <c r="I184" s="25">
        <v>6</v>
      </c>
      <c r="J184" s="25">
        <v>11</v>
      </c>
      <c r="K184" s="25">
        <v>4</v>
      </c>
      <c r="L184" s="25">
        <v>5</v>
      </c>
      <c r="M184" s="25">
        <v>30</v>
      </c>
      <c r="N184" s="25">
        <v>9</v>
      </c>
      <c r="O184" s="25">
        <v>10</v>
      </c>
      <c r="P184" s="18">
        <f t="shared" si="4"/>
        <v>85</v>
      </c>
      <c r="Q184" s="25"/>
      <c r="R184" s="25"/>
      <c r="S184" s="25"/>
      <c r="T184" s="18" t="s">
        <v>679</v>
      </c>
    </row>
    <row r="185" spans="1:20" ht="18.75" x14ac:dyDescent="0.3">
      <c r="A185" s="14" t="s">
        <v>11</v>
      </c>
      <c r="B185" s="14">
        <v>184</v>
      </c>
      <c r="C185" s="1" t="s">
        <v>670</v>
      </c>
      <c r="D185" s="25">
        <v>10000034</v>
      </c>
      <c r="E185" s="18" t="s">
        <v>739</v>
      </c>
      <c r="F185" s="18" t="s">
        <v>676</v>
      </c>
      <c r="G185" s="18">
        <v>10</v>
      </c>
      <c r="H185" s="25">
        <v>10</v>
      </c>
      <c r="I185" s="25">
        <v>9</v>
      </c>
      <c r="J185" s="25">
        <v>12</v>
      </c>
      <c r="K185" s="25">
        <v>5</v>
      </c>
      <c r="L185" s="25">
        <v>5</v>
      </c>
      <c r="M185" s="25">
        <v>9</v>
      </c>
      <c r="N185" s="25">
        <v>9</v>
      </c>
      <c r="O185" s="25">
        <v>10</v>
      </c>
      <c r="P185" s="18">
        <f t="shared" si="4"/>
        <v>69</v>
      </c>
      <c r="Q185" s="25"/>
      <c r="R185" s="25"/>
      <c r="S185" s="25"/>
      <c r="T185" s="18" t="s">
        <v>679</v>
      </c>
    </row>
    <row r="186" spans="1:20" ht="18.75" x14ac:dyDescent="0.3">
      <c r="A186" s="14" t="s">
        <v>11</v>
      </c>
      <c r="B186" s="1">
        <v>185</v>
      </c>
      <c r="C186" s="1" t="s">
        <v>670</v>
      </c>
      <c r="D186" s="25">
        <v>10000035</v>
      </c>
      <c r="E186" s="18" t="s">
        <v>740</v>
      </c>
      <c r="F186" s="18" t="s">
        <v>676</v>
      </c>
      <c r="G186" s="18">
        <v>10</v>
      </c>
      <c r="H186" s="25">
        <v>10</v>
      </c>
      <c r="I186" s="25">
        <v>8</v>
      </c>
      <c r="J186" s="25">
        <v>11</v>
      </c>
      <c r="K186" s="25">
        <v>5</v>
      </c>
      <c r="L186" s="25">
        <v>5</v>
      </c>
      <c r="M186" s="25">
        <v>15</v>
      </c>
      <c r="N186" s="25">
        <v>13</v>
      </c>
      <c r="O186" s="25">
        <v>10</v>
      </c>
      <c r="P186" s="18">
        <f t="shared" si="4"/>
        <v>77</v>
      </c>
      <c r="Q186" s="25"/>
      <c r="R186" s="25"/>
      <c r="S186" s="25"/>
      <c r="T186" s="18" t="s">
        <v>679</v>
      </c>
    </row>
    <row r="187" spans="1:20" ht="18.75" x14ac:dyDescent="0.3">
      <c r="A187" s="14" t="s">
        <v>11</v>
      </c>
      <c r="B187" s="30">
        <v>186</v>
      </c>
      <c r="C187" s="1" t="s">
        <v>670</v>
      </c>
      <c r="D187" s="25">
        <v>10000036</v>
      </c>
      <c r="E187" s="18" t="s">
        <v>741</v>
      </c>
      <c r="F187" s="25" t="s">
        <v>682</v>
      </c>
      <c r="G187" s="18">
        <v>10</v>
      </c>
      <c r="H187" s="25">
        <v>9</v>
      </c>
      <c r="I187" s="25">
        <v>8</v>
      </c>
      <c r="J187" s="25">
        <v>4</v>
      </c>
      <c r="K187" s="25">
        <v>0</v>
      </c>
      <c r="L187" s="25">
        <v>0</v>
      </c>
      <c r="M187" s="25">
        <v>6</v>
      </c>
      <c r="N187" s="25">
        <v>7</v>
      </c>
      <c r="O187" s="25">
        <v>0</v>
      </c>
      <c r="P187" s="18">
        <f t="shared" si="4"/>
        <v>34</v>
      </c>
      <c r="Q187" s="25"/>
      <c r="R187" s="25"/>
      <c r="S187" s="25"/>
      <c r="T187" s="25" t="s">
        <v>742</v>
      </c>
    </row>
    <row r="188" spans="1:20" ht="18.75" x14ac:dyDescent="0.3">
      <c r="A188" s="14" t="s">
        <v>11</v>
      </c>
      <c r="B188" s="14">
        <v>187</v>
      </c>
      <c r="C188" s="1" t="s">
        <v>670</v>
      </c>
      <c r="D188" s="25">
        <v>10000037</v>
      </c>
      <c r="E188" s="18" t="s">
        <v>743</v>
      </c>
      <c r="F188" s="25" t="s">
        <v>682</v>
      </c>
      <c r="G188" s="18">
        <v>10</v>
      </c>
      <c r="H188" s="25">
        <v>5</v>
      </c>
      <c r="I188" s="25">
        <v>8</v>
      </c>
      <c r="J188" s="25">
        <v>2</v>
      </c>
      <c r="K188" s="25">
        <v>2</v>
      </c>
      <c r="L188" s="25">
        <v>2</v>
      </c>
      <c r="M188" s="25">
        <v>6</v>
      </c>
      <c r="N188" s="25">
        <v>4</v>
      </c>
      <c r="O188" s="25">
        <v>0</v>
      </c>
      <c r="P188" s="18">
        <f t="shared" si="4"/>
        <v>29</v>
      </c>
      <c r="Q188" s="25"/>
      <c r="R188" s="25"/>
      <c r="S188" s="25"/>
      <c r="T188" s="25" t="s">
        <v>742</v>
      </c>
    </row>
    <row r="189" spans="1:20" ht="18.75" x14ac:dyDescent="0.3">
      <c r="A189" s="14" t="s">
        <v>11</v>
      </c>
      <c r="B189" s="1">
        <v>188</v>
      </c>
      <c r="C189" s="1" t="s">
        <v>670</v>
      </c>
      <c r="D189" s="25">
        <v>10000051</v>
      </c>
      <c r="E189" s="18" t="s">
        <v>744</v>
      </c>
      <c r="F189" s="25" t="s">
        <v>682</v>
      </c>
      <c r="G189" s="18">
        <v>10</v>
      </c>
      <c r="H189" s="25">
        <v>7</v>
      </c>
      <c r="I189" s="25">
        <v>4</v>
      </c>
      <c r="J189" s="25">
        <v>0</v>
      </c>
      <c r="K189" s="25">
        <v>0</v>
      </c>
      <c r="L189" s="25">
        <v>0</v>
      </c>
      <c r="M189" s="25">
        <v>6</v>
      </c>
      <c r="N189" s="25">
        <v>3</v>
      </c>
      <c r="O189" s="25">
        <v>0</v>
      </c>
      <c r="P189" s="18">
        <f t="shared" si="4"/>
        <v>20</v>
      </c>
      <c r="Q189" s="25"/>
      <c r="R189" s="25"/>
      <c r="S189" s="25"/>
      <c r="T189" s="25" t="s">
        <v>742</v>
      </c>
    </row>
    <row r="190" spans="1:20" ht="18.75" x14ac:dyDescent="0.3">
      <c r="A190" s="14" t="s">
        <v>11</v>
      </c>
      <c r="B190" s="30">
        <v>189</v>
      </c>
      <c r="C190" s="1" t="s">
        <v>670</v>
      </c>
      <c r="D190" s="25">
        <v>10000038</v>
      </c>
      <c r="E190" s="18" t="s">
        <v>745</v>
      </c>
      <c r="F190" s="25" t="s">
        <v>682</v>
      </c>
      <c r="G190" s="18">
        <v>10</v>
      </c>
      <c r="H190" s="25">
        <v>5</v>
      </c>
      <c r="I190" s="25">
        <v>8</v>
      </c>
      <c r="J190" s="25">
        <v>0</v>
      </c>
      <c r="K190" s="25">
        <v>2</v>
      </c>
      <c r="L190" s="25">
        <v>1</v>
      </c>
      <c r="M190" s="25">
        <v>0</v>
      </c>
      <c r="N190" s="25">
        <v>9</v>
      </c>
      <c r="O190" s="25">
        <v>0</v>
      </c>
      <c r="P190" s="18">
        <f t="shared" si="4"/>
        <v>25</v>
      </c>
      <c r="Q190" s="25"/>
      <c r="R190" s="25"/>
      <c r="S190" s="25"/>
      <c r="T190" s="25" t="s">
        <v>742</v>
      </c>
    </row>
    <row r="191" spans="1:20" ht="18.75" x14ac:dyDescent="0.3">
      <c r="A191" s="14" t="s">
        <v>11</v>
      </c>
      <c r="B191" s="14">
        <v>190</v>
      </c>
      <c r="C191" s="1" t="s">
        <v>670</v>
      </c>
      <c r="D191" s="25">
        <v>10000039</v>
      </c>
      <c r="E191" s="18" t="s">
        <v>746</v>
      </c>
      <c r="F191" s="25" t="s">
        <v>682</v>
      </c>
      <c r="G191" s="18">
        <v>10</v>
      </c>
      <c r="H191" s="25">
        <v>10</v>
      </c>
      <c r="I191" s="25">
        <v>10</v>
      </c>
      <c r="J191" s="25">
        <v>12</v>
      </c>
      <c r="K191" s="25">
        <v>3</v>
      </c>
      <c r="L191" s="25">
        <v>4</v>
      </c>
      <c r="M191" s="25">
        <v>15</v>
      </c>
      <c r="N191" s="25">
        <v>8</v>
      </c>
      <c r="O191" s="25">
        <v>4</v>
      </c>
      <c r="P191" s="18">
        <f t="shared" si="4"/>
        <v>66</v>
      </c>
      <c r="Q191" s="25"/>
      <c r="R191" s="25"/>
      <c r="S191" s="25"/>
      <c r="T191" s="25" t="s">
        <v>742</v>
      </c>
    </row>
    <row r="192" spans="1:20" ht="18.75" x14ac:dyDescent="0.3">
      <c r="A192" s="14" t="s">
        <v>11</v>
      </c>
      <c r="B192" s="1">
        <v>191</v>
      </c>
      <c r="C192" s="1" t="s">
        <v>670</v>
      </c>
      <c r="D192" s="25">
        <v>10000040</v>
      </c>
      <c r="E192" s="18" t="s">
        <v>747</v>
      </c>
      <c r="F192" s="25" t="s">
        <v>682</v>
      </c>
      <c r="G192" s="18">
        <v>10</v>
      </c>
      <c r="H192" s="25">
        <v>9</v>
      </c>
      <c r="I192" s="25">
        <v>10</v>
      </c>
      <c r="J192" s="25">
        <v>0</v>
      </c>
      <c r="K192" s="25">
        <v>3</v>
      </c>
      <c r="L192" s="25">
        <v>1</v>
      </c>
      <c r="M192" s="25">
        <v>9</v>
      </c>
      <c r="N192" s="25">
        <v>6</v>
      </c>
      <c r="O192" s="25">
        <v>0</v>
      </c>
      <c r="P192" s="18">
        <f t="shared" si="4"/>
        <v>38</v>
      </c>
      <c r="Q192" s="25"/>
      <c r="R192" s="25"/>
      <c r="S192" s="25"/>
      <c r="T192" s="25" t="s">
        <v>742</v>
      </c>
    </row>
    <row r="193" spans="1:20" ht="18.75" x14ac:dyDescent="0.3">
      <c r="A193" s="14" t="s">
        <v>11</v>
      </c>
      <c r="B193" s="30">
        <v>192</v>
      </c>
      <c r="C193" s="1" t="s">
        <v>670</v>
      </c>
      <c r="D193" s="25">
        <v>10000041</v>
      </c>
      <c r="E193" s="18" t="s">
        <v>748</v>
      </c>
      <c r="F193" s="25" t="s">
        <v>682</v>
      </c>
      <c r="G193" s="18">
        <v>10</v>
      </c>
      <c r="H193" s="25">
        <v>10</v>
      </c>
      <c r="I193" s="25">
        <v>8</v>
      </c>
      <c r="J193" s="25">
        <v>10</v>
      </c>
      <c r="K193" s="25">
        <v>3</v>
      </c>
      <c r="L193" s="25">
        <v>5</v>
      </c>
      <c r="M193" s="25">
        <v>9</v>
      </c>
      <c r="N193" s="25">
        <v>13</v>
      </c>
      <c r="O193" s="25">
        <v>10</v>
      </c>
      <c r="P193" s="18">
        <f t="shared" si="4"/>
        <v>68</v>
      </c>
      <c r="Q193" s="25"/>
      <c r="R193" s="25"/>
      <c r="S193" s="25"/>
      <c r="T193" s="25" t="s">
        <v>742</v>
      </c>
    </row>
    <row r="194" spans="1:20" ht="18.75" x14ac:dyDescent="0.3">
      <c r="A194" s="14" t="s">
        <v>11</v>
      </c>
      <c r="B194" s="14">
        <v>193</v>
      </c>
      <c r="C194" s="1" t="s">
        <v>670</v>
      </c>
      <c r="D194" s="25">
        <v>10000022</v>
      </c>
      <c r="E194" s="18" t="s">
        <v>749</v>
      </c>
      <c r="F194" s="26" t="s">
        <v>688</v>
      </c>
      <c r="G194" s="18">
        <v>10</v>
      </c>
      <c r="H194" s="25">
        <v>8</v>
      </c>
      <c r="I194" s="25">
        <v>8</v>
      </c>
      <c r="J194" s="25">
        <v>12</v>
      </c>
      <c r="K194" s="25">
        <v>3</v>
      </c>
      <c r="L194" s="25">
        <v>5</v>
      </c>
      <c r="M194" s="25">
        <v>12</v>
      </c>
      <c r="N194" s="25">
        <v>8</v>
      </c>
      <c r="O194" s="25">
        <v>10</v>
      </c>
      <c r="P194" s="18">
        <f t="shared" si="4"/>
        <v>66</v>
      </c>
      <c r="Q194" s="25"/>
      <c r="R194" s="25"/>
      <c r="S194" s="25"/>
      <c r="T194" s="25" t="s">
        <v>689</v>
      </c>
    </row>
    <row r="195" spans="1:20" ht="18.75" x14ac:dyDescent="0.3">
      <c r="A195" s="14" t="s">
        <v>11</v>
      </c>
      <c r="B195" s="1">
        <v>194</v>
      </c>
      <c r="C195" s="1" t="s">
        <v>670</v>
      </c>
      <c r="D195" s="25">
        <v>10000021</v>
      </c>
      <c r="E195" s="18" t="s">
        <v>750</v>
      </c>
      <c r="F195" s="26" t="s">
        <v>688</v>
      </c>
      <c r="G195" s="18">
        <v>10</v>
      </c>
      <c r="H195" s="25">
        <v>8</v>
      </c>
      <c r="I195" s="25">
        <v>7</v>
      </c>
      <c r="J195" s="25">
        <v>12</v>
      </c>
      <c r="K195" s="25">
        <v>3</v>
      </c>
      <c r="L195" s="25">
        <v>7</v>
      </c>
      <c r="M195" s="25">
        <v>6</v>
      </c>
      <c r="N195" s="25">
        <v>11</v>
      </c>
      <c r="O195" s="25">
        <v>7</v>
      </c>
      <c r="P195" s="18">
        <f t="shared" si="4"/>
        <v>61</v>
      </c>
      <c r="Q195" s="25"/>
      <c r="R195" s="25"/>
      <c r="S195" s="25"/>
      <c r="T195" s="25" t="s">
        <v>689</v>
      </c>
    </row>
    <row r="196" spans="1:20" ht="18.75" x14ac:dyDescent="0.3">
      <c r="A196" s="14" t="s">
        <v>11</v>
      </c>
      <c r="B196" s="30">
        <v>195</v>
      </c>
      <c r="C196" s="1" t="s">
        <v>670</v>
      </c>
      <c r="D196" s="25">
        <v>10000020</v>
      </c>
      <c r="E196" s="18" t="s">
        <v>751</v>
      </c>
      <c r="F196" s="26" t="s">
        <v>688</v>
      </c>
      <c r="G196" s="18">
        <v>10</v>
      </c>
      <c r="H196" s="25">
        <v>8</v>
      </c>
      <c r="I196" s="25">
        <v>6</v>
      </c>
      <c r="J196" s="25">
        <v>12</v>
      </c>
      <c r="K196" s="25">
        <v>5</v>
      </c>
      <c r="L196" s="25">
        <v>5</v>
      </c>
      <c r="M196" s="25">
        <v>14</v>
      </c>
      <c r="N196" s="25">
        <v>12</v>
      </c>
      <c r="O196" s="25">
        <v>10</v>
      </c>
      <c r="P196" s="18">
        <f t="shared" si="4"/>
        <v>72</v>
      </c>
      <c r="Q196" s="25"/>
      <c r="R196" s="25"/>
      <c r="S196" s="25"/>
      <c r="T196" s="25" t="s">
        <v>689</v>
      </c>
    </row>
    <row r="197" spans="1:20" ht="18.75" x14ac:dyDescent="0.3">
      <c r="A197" s="14" t="s">
        <v>11</v>
      </c>
      <c r="B197" s="14">
        <v>196</v>
      </c>
      <c r="C197" s="1" t="s">
        <v>670</v>
      </c>
      <c r="D197" s="25">
        <v>10000019</v>
      </c>
      <c r="E197" s="18" t="s">
        <v>752</v>
      </c>
      <c r="F197" s="26" t="s">
        <v>688</v>
      </c>
      <c r="G197" s="18">
        <v>10</v>
      </c>
      <c r="H197" s="25">
        <v>7</v>
      </c>
      <c r="I197" s="25">
        <v>7</v>
      </c>
      <c r="J197" s="25">
        <v>11</v>
      </c>
      <c r="K197" s="25">
        <v>4</v>
      </c>
      <c r="L197" s="25">
        <v>6</v>
      </c>
      <c r="M197" s="25">
        <v>1</v>
      </c>
      <c r="N197" s="25">
        <v>12</v>
      </c>
      <c r="O197" s="25">
        <v>8</v>
      </c>
      <c r="P197" s="18">
        <f t="shared" si="4"/>
        <v>56</v>
      </c>
      <c r="Q197" s="25"/>
      <c r="R197" s="25"/>
      <c r="S197" s="25"/>
      <c r="T197" s="25" t="s">
        <v>689</v>
      </c>
    </row>
    <row r="198" spans="1:20" ht="18.75" x14ac:dyDescent="0.3">
      <c r="A198" s="14" t="s">
        <v>11</v>
      </c>
      <c r="B198" s="1">
        <v>197</v>
      </c>
      <c r="C198" s="1" t="s">
        <v>670</v>
      </c>
      <c r="D198" s="25">
        <v>10000018</v>
      </c>
      <c r="E198" s="18" t="s">
        <v>753</v>
      </c>
      <c r="F198" s="26" t="s">
        <v>688</v>
      </c>
      <c r="G198" s="18">
        <v>10</v>
      </c>
      <c r="H198" s="25">
        <v>9</v>
      </c>
      <c r="I198" s="25">
        <v>10</v>
      </c>
      <c r="J198" s="25">
        <v>12</v>
      </c>
      <c r="K198" s="25">
        <v>2</v>
      </c>
      <c r="L198" s="25">
        <v>5</v>
      </c>
      <c r="M198" s="25">
        <v>11</v>
      </c>
      <c r="N198" s="25">
        <v>8</v>
      </c>
      <c r="O198" s="25">
        <v>9</v>
      </c>
      <c r="P198" s="18">
        <f t="shared" si="4"/>
        <v>66</v>
      </c>
      <c r="Q198" s="25"/>
      <c r="R198" s="25"/>
      <c r="S198" s="25"/>
      <c r="T198" s="25" t="s">
        <v>689</v>
      </c>
    </row>
    <row r="199" spans="1:20" ht="18.75" x14ac:dyDescent="0.3">
      <c r="A199" s="14" t="s">
        <v>11</v>
      </c>
      <c r="B199" s="30">
        <v>198</v>
      </c>
      <c r="C199" s="1" t="s">
        <v>670</v>
      </c>
      <c r="D199" s="25">
        <v>10000017</v>
      </c>
      <c r="E199" s="18" t="s">
        <v>754</v>
      </c>
      <c r="F199" s="26" t="s">
        <v>688</v>
      </c>
      <c r="G199" s="18">
        <v>10</v>
      </c>
      <c r="H199" s="25">
        <v>10</v>
      </c>
      <c r="I199" s="25">
        <v>9</v>
      </c>
      <c r="J199" s="25">
        <v>12</v>
      </c>
      <c r="K199" s="25">
        <v>4</v>
      </c>
      <c r="L199" s="25">
        <v>5</v>
      </c>
      <c r="M199" s="25">
        <v>12</v>
      </c>
      <c r="N199" s="25">
        <v>13</v>
      </c>
      <c r="O199" s="25">
        <v>5</v>
      </c>
      <c r="P199" s="18">
        <f t="shared" si="4"/>
        <v>70</v>
      </c>
      <c r="Q199" s="25"/>
      <c r="R199" s="25"/>
      <c r="S199" s="25"/>
      <c r="T199" s="25" t="s">
        <v>689</v>
      </c>
    </row>
    <row r="200" spans="1:20" ht="18.75" x14ac:dyDescent="0.3">
      <c r="A200" s="14" t="s">
        <v>11</v>
      </c>
      <c r="B200" s="14">
        <v>199</v>
      </c>
      <c r="C200" s="1" t="s">
        <v>670</v>
      </c>
      <c r="D200" s="25">
        <v>10000016</v>
      </c>
      <c r="E200" s="18" t="s">
        <v>755</v>
      </c>
      <c r="F200" s="26" t="s">
        <v>688</v>
      </c>
      <c r="G200" s="18">
        <v>10</v>
      </c>
      <c r="H200" s="25">
        <v>10</v>
      </c>
      <c r="I200" s="25">
        <v>8</v>
      </c>
      <c r="J200" s="25">
        <v>12</v>
      </c>
      <c r="K200" s="25">
        <v>4</v>
      </c>
      <c r="L200" s="25">
        <v>5</v>
      </c>
      <c r="M200" s="25">
        <v>5</v>
      </c>
      <c r="N200" s="25">
        <v>11</v>
      </c>
      <c r="O200" s="25">
        <v>5</v>
      </c>
      <c r="P200" s="18">
        <f t="shared" si="4"/>
        <v>60</v>
      </c>
      <c r="Q200" s="25"/>
      <c r="R200" s="25"/>
      <c r="S200" s="25"/>
      <c r="T200" s="25" t="s">
        <v>689</v>
      </c>
    </row>
    <row r="201" spans="1:20" ht="18.75" x14ac:dyDescent="0.3">
      <c r="A201" s="14" t="s">
        <v>11</v>
      </c>
      <c r="B201" s="1">
        <v>200</v>
      </c>
      <c r="C201" s="1" t="s">
        <v>670</v>
      </c>
      <c r="D201" s="25">
        <v>10000015</v>
      </c>
      <c r="E201" s="18" t="s">
        <v>756</v>
      </c>
      <c r="F201" s="26" t="s">
        <v>688</v>
      </c>
      <c r="G201" s="18">
        <v>10</v>
      </c>
      <c r="H201" s="25">
        <v>10</v>
      </c>
      <c r="I201" s="25">
        <v>10</v>
      </c>
      <c r="J201" s="25">
        <v>12</v>
      </c>
      <c r="K201" s="25">
        <v>4</v>
      </c>
      <c r="L201" s="25">
        <v>5</v>
      </c>
      <c r="M201" s="25">
        <v>12</v>
      </c>
      <c r="N201" s="25">
        <v>17</v>
      </c>
      <c r="O201" s="25">
        <v>3</v>
      </c>
      <c r="P201" s="18">
        <f t="shared" si="4"/>
        <v>73</v>
      </c>
      <c r="Q201" s="25"/>
      <c r="R201" s="25"/>
      <c r="S201" s="25"/>
      <c r="T201" s="25" t="s">
        <v>689</v>
      </c>
    </row>
    <row r="202" spans="1:20" ht="18.75" x14ac:dyDescent="0.3">
      <c r="A202" s="14" t="s">
        <v>11</v>
      </c>
      <c r="B202" s="30">
        <v>201</v>
      </c>
      <c r="C202" s="1" t="s">
        <v>670</v>
      </c>
      <c r="D202" s="25">
        <v>10000014</v>
      </c>
      <c r="E202" s="18" t="s">
        <v>757</v>
      </c>
      <c r="F202" s="26" t="s">
        <v>688</v>
      </c>
      <c r="G202" s="18">
        <v>10</v>
      </c>
      <c r="H202" s="25">
        <v>10</v>
      </c>
      <c r="I202" s="25">
        <v>10</v>
      </c>
      <c r="J202" s="25">
        <v>11</v>
      </c>
      <c r="K202" s="25">
        <v>5</v>
      </c>
      <c r="L202" s="25">
        <v>5</v>
      </c>
      <c r="M202" s="25">
        <v>9</v>
      </c>
      <c r="N202" s="25">
        <v>17</v>
      </c>
      <c r="O202" s="25">
        <v>3</v>
      </c>
      <c r="P202" s="18">
        <f t="shared" si="4"/>
        <v>70</v>
      </c>
      <c r="Q202" s="25"/>
      <c r="R202" s="25"/>
      <c r="S202" s="25"/>
      <c r="T202" s="25" t="s">
        <v>689</v>
      </c>
    </row>
    <row r="203" spans="1:20" ht="18.75" x14ac:dyDescent="0.3">
      <c r="A203" s="14" t="s">
        <v>11</v>
      </c>
      <c r="B203" s="14">
        <v>202</v>
      </c>
      <c r="C203" s="1" t="s">
        <v>670</v>
      </c>
      <c r="D203" s="25">
        <v>10000013</v>
      </c>
      <c r="E203" s="18" t="s">
        <v>758</v>
      </c>
      <c r="F203" s="26" t="s">
        <v>688</v>
      </c>
      <c r="G203" s="18">
        <v>10</v>
      </c>
      <c r="H203" s="25">
        <v>10</v>
      </c>
      <c r="I203" s="25">
        <v>10</v>
      </c>
      <c r="J203" s="25">
        <v>12</v>
      </c>
      <c r="K203" s="25">
        <v>5</v>
      </c>
      <c r="L203" s="25">
        <v>5</v>
      </c>
      <c r="M203" s="25">
        <v>12</v>
      </c>
      <c r="N203" s="25">
        <v>17</v>
      </c>
      <c r="O203" s="25">
        <v>3</v>
      </c>
      <c r="P203" s="18">
        <f t="shared" si="4"/>
        <v>74</v>
      </c>
      <c r="Q203" s="25"/>
      <c r="R203" s="25"/>
      <c r="S203" s="25"/>
      <c r="T203" s="25" t="s">
        <v>689</v>
      </c>
    </row>
    <row r="204" spans="1:20" ht="18.75" x14ac:dyDescent="0.3">
      <c r="A204" s="14" t="s">
        <v>11</v>
      </c>
      <c r="B204" s="1">
        <v>203</v>
      </c>
      <c r="C204" s="1" t="s">
        <v>670</v>
      </c>
      <c r="D204" s="25">
        <v>10000012</v>
      </c>
      <c r="E204" s="18" t="s">
        <v>759</v>
      </c>
      <c r="F204" s="26" t="s">
        <v>688</v>
      </c>
      <c r="G204" s="18">
        <v>10</v>
      </c>
      <c r="H204" s="25">
        <v>10</v>
      </c>
      <c r="I204" s="25">
        <v>10</v>
      </c>
      <c r="J204" s="25">
        <v>12</v>
      </c>
      <c r="K204" s="25">
        <v>5</v>
      </c>
      <c r="L204" s="25">
        <v>5</v>
      </c>
      <c r="M204" s="25">
        <v>16</v>
      </c>
      <c r="N204" s="25">
        <v>17</v>
      </c>
      <c r="O204" s="25">
        <v>10</v>
      </c>
      <c r="P204" s="18">
        <f t="shared" ref="P204:P235" si="5">SUM(H204:O204)</f>
        <v>85</v>
      </c>
      <c r="Q204" s="25"/>
      <c r="R204" s="25"/>
      <c r="S204" s="25"/>
      <c r="T204" s="25" t="s">
        <v>689</v>
      </c>
    </row>
    <row r="205" spans="1:20" ht="18.75" x14ac:dyDescent="0.3">
      <c r="A205" s="14" t="s">
        <v>11</v>
      </c>
      <c r="B205" s="30">
        <v>204</v>
      </c>
      <c r="C205" s="1" t="s">
        <v>670</v>
      </c>
      <c r="D205" s="25">
        <v>10000011</v>
      </c>
      <c r="E205" s="18" t="s">
        <v>760</v>
      </c>
      <c r="F205" s="26" t="s">
        <v>688</v>
      </c>
      <c r="G205" s="18">
        <v>10</v>
      </c>
      <c r="H205" s="25">
        <v>6</v>
      </c>
      <c r="I205" s="25">
        <v>6</v>
      </c>
      <c r="J205" s="25">
        <v>12</v>
      </c>
      <c r="K205" s="25">
        <v>2</v>
      </c>
      <c r="L205" s="25">
        <v>5</v>
      </c>
      <c r="M205" s="25">
        <v>3</v>
      </c>
      <c r="N205" s="25">
        <v>9</v>
      </c>
      <c r="O205" s="25">
        <v>8</v>
      </c>
      <c r="P205" s="18">
        <f t="shared" si="5"/>
        <v>51</v>
      </c>
      <c r="Q205" s="25"/>
      <c r="R205" s="25"/>
      <c r="S205" s="25"/>
      <c r="T205" s="25" t="s">
        <v>689</v>
      </c>
    </row>
    <row r="206" spans="1:20" ht="18.75" x14ac:dyDescent="0.3">
      <c r="A206" s="14" t="s">
        <v>11</v>
      </c>
      <c r="B206" s="14">
        <v>205</v>
      </c>
      <c r="C206" s="1" t="s">
        <v>670</v>
      </c>
      <c r="D206" s="25">
        <v>10000010</v>
      </c>
      <c r="E206" s="18" t="s">
        <v>761</v>
      </c>
      <c r="F206" s="26" t="s">
        <v>688</v>
      </c>
      <c r="G206" s="18">
        <v>10</v>
      </c>
      <c r="H206" s="25">
        <v>7</v>
      </c>
      <c r="I206" s="25">
        <v>9</v>
      </c>
      <c r="J206" s="25">
        <v>4</v>
      </c>
      <c r="K206" s="25">
        <v>2</v>
      </c>
      <c r="L206" s="25">
        <v>4</v>
      </c>
      <c r="M206" s="25">
        <v>9</v>
      </c>
      <c r="N206" s="25">
        <v>8</v>
      </c>
      <c r="O206" s="25">
        <v>10</v>
      </c>
      <c r="P206" s="18">
        <f t="shared" si="5"/>
        <v>53</v>
      </c>
      <c r="Q206" s="25"/>
      <c r="R206" s="25"/>
      <c r="S206" s="25"/>
      <c r="T206" s="25" t="s">
        <v>689</v>
      </c>
    </row>
    <row r="207" spans="1:20" ht="18.75" x14ac:dyDescent="0.3">
      <c r="A207" s="14" t="s">
        <v>11</v>
      </c>
      <c r="B207" s="1">
        <v>206</v>
      </c>
      <c r="C207" s="1" t="s">
        <v>670</v>
      </c>
      <c r="D207" s="25">
        <v>10000023</v>
      </c>
      <c r="E207" s="18" t="s">
        <v>762</v>
      </c>
      <c r="F207" s="68" t="s">
        <v>697</v>
      </c>
      <c r="G207" s="18">
        <v>10</v>
      </c>
      <c r="H207" s="25">
        <v>10</v>
      </c>
      <c r="I207" s="25">
        <v>6</v>
      </c>
      <c r="J207" s="25">
        <v>8</v>
      </c>
      <c r="K207" s="25">
        <v>0</v>
      </c>
      <c r="L207" s="25">
        <v>0</v>
      </c>
      <c r="M207" s="25">
        <v>9</v>
      </c>
      <c r="N207" s="25">
        <v>6</v>
      </c>
      <c r="O207" s="25">
        <v>0</v>
      </c>
      <c r="P207" s="18">
        <f t="shared" si="5"/>
        <v>39</v>
      </c>
      <c r="Q207" s="25"/>
      <c r="R207" s="25"/>
      <c r="S207" s="25"/>
      <c r="T207" s="25" t="s">
        <v>763</v>
      </c>
    </row>
    <row r="208" spans="1:20" ht="18.75" x14ac:dyDescent="0.3">
      <c r="A208" s="14" t="s">
        <v>11</v>
      </c>
      <c r="B208" s="30">
        <v>207</v>
      </c>
      <c r="C208" s="1" t="s">
        <v>670</v>
      </c>
      <c r="D208" s="25">
        <v>10000024</v>
      </c>
      <c r="E208" s="18" t="s">
        <v>764</v>
      </c>
      <c r="F208" s="68" t="s">
        <v>697</v>
      </c>
      <c r="G208" s="18">
        <v>10</v>
      </c>
      <c r="H208" s="25">
        <v>10</v>
      </c>
      <c r="I208" s="25">
        <v>9</v>
      </c>
      <c r="J208" s="25">
        <v>12</v>
      </c>
      <c r="K208" s="25">
        <v>5</v>
      </c>
      <c r="L208" s="25">
        <v>5</v>
      </c>
      <c r="M208" s="25">
        <v>24</v>
      </c>
      <c r="N208" s="25">
        <v>11</v>
      </c>
      <c r="O208" s="25">
        <v>10</v>
      </c>
      <c r="P208" s="18">
        <f t="shared" si="5"/>
        <v>86</v>
      </c>
      <c r="Q208" s="25"/>
      <c r="R208" s="25"/>
      <c r="S208" s="25"/>
      <c r="T208" s="25" t="s">
        <v>763</v>
      </c>
    </row>
    <row r="209" spans="1:20" ht="18.75" x14ac:dyDescent="0.3">
      <c r="A209" s="14" t="s">
        <v>11</v>
      </c>
      <c r="B209" s="14">
        <v>208</v>
      </c>
      <c r="C209" s="1" t="s">
        <v>670</v>
      </c>
      <c r="D209" s="25">
        <v>10000025</v>
      </c>
      <c r="E209" s="18" t="s">
        <v>765</v>
      </c>
      <c r="F209" s="68" t="s">
        <v>697</v>
      </c>
      <c r="G209" s="18">
        <v>10</v>
      </c>
      <c r="H209" s="25">
        <v>7</v>
      </c>
      <c r="I209" s="25">
        <v>9</v>
      </c>
      <c r="J209" s="25">
        <v>1</v>
      </c>
      <c r="K209" s="25">
        <v>0</v>
      </c>
      <c r="L209" s="25">
        <v>0</v>
      </c>
      <c r="M209" s="25">
        <v>9</v>
      </c>
      <c r="N209" s="25">
        <v>9</v>
      </c>
      <c r="O209" s="25">
        <v>0</v>
      </c>
      <c r="P209" s="18">
        <f t="shared" si="5"/>
        <v>35</v>
      </c>
      <c r="Q209" s="25"/>
      <c r="R209" s="25"/>
      <c r="S209" s="25"/>
      <c r="T209" s="25" t="s">
        <v>763</v>
      </c>
    </row>
    <row r="210" spans="1:20" ht="18.75" x14ac:dyDescent="0.3">
      <c r="A210" s="14" t="s">
        <v>11</v>
      </c>
      <c r="B210" s="1">
        <v>209</v>
      </c>
      <c r="C210" s="1" t="s">
        <v>670</v>
      </c>
      <c r="D210" s="25">
        <v>10000026</v>
      </c>
      <c r="E210" s="18" t="s">
        <v>766</v>
      </c>
      <c r="F210" s="68" t="s">
        <v>697</v>
      </c>
      <c r="G210" s="18">
        <v>10</v>
      </c>
      <c r="H210" s="25">
        <v>8</v>
      </c>
      <c r="I210" s="25">
        <v>6</v>
      </c>
      <c r="J210" s="25">
        <v>4</v>
      </c>
      <c r="K210" s="25">
        <v>2</v>
      </c>
      <c r="L210" s="25">
        <v>3</v>
      </c>
      <c r="M210" s="25">
        <v>4</v>
      </c>
      <c r="N210" s="25">
        <v>6</v>
      </c>
      <c r="O210" s="25">
        <v>0</v>
      </c>
      <c r="P210" s="18">
        <f t="shared" si="5"/>
        <v>33</v>
      </c>
      <c r="Q210" s="25"/>
      <c r="R210" s="25"/>
      <c r="S210" s="25"/>
      <c r="T210" s="25" t="s">
        <v>763</v>
      </c>
    </row>
    <row r="211" spans="1:20" ht="18.75" x14ac:dyDescent="0.3">
      <c r="A211" s="14" t="s">
        <v>11</v>
      </c>
      <c r="B211" s="30">
        <v>210</v>
      </c>
      <c r="C211" s="1" t="s">
        <v>670</v>
      </c>
      <c r="D211" s="25">
        <v>10000027</v>
      </c>
      <c r="E211" s="18" t="s">
        <v>767</v>
      </c>
      <c r="F211" s="68" t="s">
        <v>697</v>
      </c>
      <c r="G211" s="18">
        <v>10</v>
      </c>
      <c r="H211" s="25">
        <v>9</v>
      </c>
      <c r="I211" s="25">
        <v>6</v>
      </c>
      <c r="J211" s="25">
        <v>8</v>
      </c>
      <c r="K211" s="25">
        <v>4</v>
      </c>
      <c r="L211" s="25">
        <v>3</v>
      </c>
      <c r="M211" s="25">
        <v>12</v>
      </c>
      <c r="N211" s="25">
        <v>9</v>
      </c>
      <c r="O211" s="25">
        <v>10</v>
      </c>
      <c r="P211" s="18">
        <f t="shared" si="5"/>
        <v>61</v>
      </c>
      <c r="Q211" s="25"/>
      <c r="R211" s="25"/>
      <c r="S211" s="25"/>
      <c r="T211" s="25" t="s">
        <v>763</v>
      </c>
    </row>
    <row r="212" spans="1:20" ht="18.75" x14ac:dyDescent="0.3">
      <c r="A212" s="14" t="s">
        <v>11</v>
      </c>
      <c r="B212" s="14">
        <v>211</v>
      </c>
      <c r="C212" s="1" t="s">
        <v>670</v>
      </c>
      <c r="D212" s="25">
        <v>10000028</v>
      </c>
      <c r="E212" s="18" t="s">
        <v>768</v>
      </c>
      <c r="F212" s="68" t="s">
        <v>697</v>
      </c>
      <c r="G212" s="18">
        <v>10</v>
      </c>
      <c r="H212" s="25">
        <v>9</v>
      </c>
      <c r="I212" s="25">
        <v>9</v>
      </c>
      <c r="J212" s="25">
        <v>6</v>
      </c>
      <c r="K212" s="25">
        <v>4</v>
      </c>
      <c r="L212" s="25">
        <v>3</v>
      </c>
      <c r="M212" s="25">
        <v>3</v>
      </c>
      <c r="N212" s="25">
        <v>10</v>
      </c>
      <c r="O212" s="25">
        <v>7</v>
      </c>
      <c r="P212" s="18">
        <f t="shared" si="5"/>
        <v>51</v>
      </c>
      <c r="Q212" s="25"/>
      <c r="R212" s="25"/>
      <c r="S212" s="25"/>
      <c r="T212" s="25" t="s">
        <v>763</v>
      </c>
    </row>
    <row r="213" spans="1:20" ht="18.75" x14ac:dyDescent="0.3">
      <c r="A213" s="14" t="s">
        <v>11</v>
      </c>
      <c r="B213" s="1">
        <v>212</v>
      </c>
      <c r="C213" s="1" t="s">
        <v>670</v>
      </c>
      <c r="D213" s="25">
        <v>10000029</v>
      </c>
      <c r="E213" s="18" t="s">
        <v>769</v>
      </c>
      <c r="F213" s="68" t="s">
        <v>697</v>
      </c>
      <c r="G213" s="18">
        <v>10</v>
      </c>
      <c r="H213" s="25">
        <v>9</v>
      </c>
      <c r="I213" s="25">
        <v>9</v>
      </c>
      <c r="J213" s="25">
        <v>6</v>
      </c>
      <c r="K213" s="25">
        <v>5</v>
      </c>
      <c r="L213" s="25">
        <v>3</v>
      </c>
      <c r="M213" s="25">
        <v>7</v>
      </c>
      <c r="N213" s="25">
        <v>10</v>
      </c>
      <c r="O213" s="25">
        <v>10</v>
      </c>
      <c r="P213" s="18">
        <f t="shared" si="5"/>
        <v>59</v>
      </c>
      <c r="Q213" s="25"/>
      <c r="R213" s="25"/>
      <c r="S213" s="25"/>
      <c r="T213" s="25" t="s">
        <v>763</v>
      </c>
    </row>
    <row r="214" spans="1:20" ht="18.75" x14ac:dyDescent="0.3">
      <c r="A214" s="14" t="s">
        <v>11</v>
      </c>
      <c r="B214" s="30">
        <v>213</v>
      </c>
      <c r="C214" s="1" t="s">
        <v>670</v>
      </c>
      <c r="D214" s="25">
        <v>10000030</v>
      </c>
      <c r="E214" s="18" t="s">
        <v>770</v>
      </c>
      <c r="F214" s="68" t="s">
        <v>697</v>
      </c>
      <c r="G214" s="18">
        <v>10</v>
      </c>
      <c r="H214" s="25">
        <v>9</v>
      </c>
      <c r="I214" s="25">
        <v>9</v>
      </c>
      <c r="J214" s="25">
        <v>6</v>
      </c>
      <c r="K214" s="25">
        <v>4</v>
      </c>
      <c r="L214" s="25">
        <v>3</v>
      </c>
      <c r="M214" s="25">
        <v>7</v>
      </c>
      <c r="N214" s="25">
        <v>9</v>
      </c>
      <c r="O214" s="25">
        <v>10</v>
      </c>
      <c r="P214" s="18">
        <f t="shared" si="5"/>
        <v>57</v>
      </c>
      <c r="Q214" s="25"/>
      <c r="R214" s="25"/>
      <c r="S214" s="25"/>
      <c r="T214" s="25" t="s">
        <v>763</v>
      </c>
    </row>
    <row r="215" spans="1:20" ht="18.75" x14ac:dyDescent="0.3">
      <c r="A215" s="14" t="s">
        <v>11</v>
      </c>
      <c r="B215" s="14">
        <v>214</v>
      </c>
      <c r="C215" s="1" t="s">
        <v>670</v>
      </c>
      <c r="D215" s="25">
        <v>10000031</v>
      </c>
      <c r="E215" s="18" t="s">
        <v>771</v>
      </c>
      <c r="F215" s="68" t="s">
        <v>697</v>
      </c>
      <c r="G215" s="18">
        <v>10</v>
      </c>
      <c r="H215" s="25">
        <v>9</v>
      </c>
      <c r="I215" s="25">
        <v>9</v>
      </c>
      <c r="J215" s="25">
        <v>4</v>
      </c>
      <c r="K215" s="25">
        <v>4</v>
      </c>
      <c r="L215" s="25">
        <v>2</v>
      </c>
      <c r="M215" s="25">
        <v>3</v>
      </c>
      <c r="N215" s="25">
        <v>11</v>
      </c>
      <c r="O215" s="25">
        <v>10</v>
      </c>
      <c r="P215" s="18">
        <f t="shared" si="5"/>
        <v>52</v>
      </c>
      <c r="Q215" s="25"/>
      <c r="R215" s="25"/>
      <c r="S215" s="25"/>
      <c r="T215" s="25" t="s">
        <v>763</v>
      </c>
    </row>
    <row r="216" spans="1:20" ht="18.75" x14ac:dyDescent="0.3">
      <c r="A216" s="14" t="s">
        <v>11</v>
      </c>
      <c r="B216" s="1">
        <v>215</v>
      </c>
      <c r="C216" s="1" t="s">
        <v>670</v>
      </c>
      <c r="D216" s="25">
        <v>10000042</v>
      </c>
      <c r="E216" s="18" t="s">
        <v>772</v>
      </c>
      <c r="F216" s="34" t="s">
        <v>709</v>
      </c>
      <c r="G216" s="18">
        <v>10</v>
      </c>
      <c r="H216" s="25">
        <v>8</v>
      </c>
      <c r="I216" s="25">
        <v>4</v>
      </c>
      <c r="J216" s="25">
        <v>3</v>
      </c>
      <c r="K216" s="25">
        <v>3</v>
      </c>
      <c r="L216" s="25">
        <v>1</v>
      </c>
      <c r="M216" s="25">
        <v>3</v>
      </c>
      <c r="N216" s="25">
        <v>5</v>
      </c>
      <c r="O216" s="25">
        <v>0</v>
      </c>
      <c r="P216" s="18">
        <f t="shared" si="5"/>
        <v>27</v>
      </c>
      <c r="Q216" s="25"/>
      <c r="R216" s="25"/>
      <c r="S216" s="25"/>
      <c r="T216" s="25" t="s">
        <v>710</v>
      </c>
    </row>
    <row r="217" spans="1:20" ht="18.75" x14ac:dyDescent="0.3">
      <c r="A217" s="14" t="s">
        <v>11</v>
      </c>
      <c r="B217" s="30">
        <v>216</v>
      </c>
      <c r="C217" s="26" t="s">
        <v>715</v>
      </c>
      <c r="D217" s="25">
        <v>10000043</v>
      </c>
      <c r="E217" s="25" t="s">
        <v>773</v>
      </c>
      <c r="F217" s="26" t="s">
        <v>717</v>
      </c>
      <c r="G217" s="18">
        <v>10</v>
      </c>
      <c r="H217" s="25">
        <v>5</v>
      </c>
      <c r="I217" s="25">
        <v>6</v>
      </c>
      <c r="J217" s="25">
        <v>4</v>
      </c>
      <c r="K217" s="25">
        <v>4</v>
      </c>
      <c r="L217" s="25">
        <v>1</v>
      </c>
      <c r="M217" s="25">
        <v>5</v>
      </c>
      <c r="N217" s="25">
        <v>9</v>
      </c>
      <c r="O217" s="25">
        <v>1</v>
      </c>
      <c r="P217" s="18">
        <f t="shared" si="5"/>
        <v>35</v>
      </c>
      <c r="Q217" s="25"/>
      <c r="R217" s="25"/>
      <c r="S217" s="25"/>
      <c r="T217" s="26" t="s">
        <v>774</v>
      </c>
    </row>
    <row r="218" spans="1:20" ht="18.75" x14ac:dyDescent="0.3">
      <c r="A218" s="14" t="s">
        <v>11</v>
      </c>
      <c r="B218" s="14">
        <v>217</v>
      </c>
      <c r="C218" s="26" t="s">
        <v>715</v>
      </c>
      <c r="D218" s="25">
        <v>10000044</v>
      </c>
      <c r="E218" s="25" t="s">
        <v>775</v>
      </c>
      <c r="F218" s="26" t="s">
        <v>717</v>
      </c>
      <c r="G218" s="18">
        <v>10</v>
      </c>
      <c r="H218" s="25">
        <v>6</v>
      </c>
      <c r="I218" s="25">
        <v>7</v>
      </c>
      <c r="J218" s="25">
        <v>2</v>
      </c>
      <c r="K218" s="25">
        <v>0</v>
      </c>
      <c r="L218" s="25">
        <v>0</v>
      </c>
      <c r="M218" s="25">
        <v>3</v>
      </c>
      <c r="N218" s="25">
        <v>6</v>
      </c>
      <c r="O218" s="25">
        <v>0</v>
      </c>
      <c r="P218" s="18">
        <f t="shared" si="5"/>
        <v>24</v>
      </c>
      <c r="Q218" s="25"/>
      <c r="R218" s="25"/>
      <c r="S218" s="25"/>
      <c r="T218" s="26" t="s">
        <v>774</v>
      </c>
    </row>
    <row r="219" spans="1:20" ht="18.75" x14ac:dyDescent="0.3">
      <c r="A219" s="14" t="s">
        <v>11</v>
      </c>
      <c r="B219" s="1">
        <v>218</v>
      </c>
      <c r="C219" s="26" t="s">
        <v>715</v>
      </c>
      <c r="D219" s="25">
        <v>10000045</v>
      </c>
      <c r="E219" s="25" t="s">
        <v>776</v>
      </c>
      <c r="F219" s="26" t="s">
        <v>717</v>
      </c>
      <c r="G219" s="18">
        <v>10</v>
      </c>
      <c r="H219" s="25">
        <v>8</v>
      </c>
      <c r="I219" s="25">
        <v>10</v>
      </c>
      <c r="J219" s="25">
        <v>1</v>
      </c>
      <c r="K219" s="25">
        <v>2</v>
      </c>
      <c r="L219" s="25">
        <v>0</v>
      </c>
      <c r="M219" s="25">
        <v>8</v>
      </c>
      <c r="N219" s="25">
        <v>4</v>
      </c>
      <c r="O219" s="25">
        <v>0</v>
      </c>
      <c r="P219" s="18">
        <f t="shared" si="5"/>
        <v>33</v>
      </c>
      <c r="Q219" s="25"/>
      <c r="R219" s="25"/>
      <c r="S219" s="25"/>
      <c r="T219" s="26" t="s">
        <v>774</v>
      </c>
    </row>
    <row r="220" spans="1:20" ht="18.75" x14ac:dyDescent="0.3">
      <c r="A220" s="14" t="s">
        <v>11</v>
      </c>
      <c r="B220" s="30">
        <v>219</v>
      </c>
      <c r="C220" s="26" t="s">
        <v>715</v>
      </c>
      <c r="D220" s="25">
        <v>10000046</v>
      </c>
      <c r="E220" s="25" t="s">
        <v>777</v>
      </c>
      <c r="F220" s="26" t="s">
        <v>717</v>
      </c>
      <c r="G220" s="18">
        <v>10</v>
      </c>
      <c r="H220" s="25">
        <v>7</v>
      </c>
      <c r="I220" s="25">
        <v>8</v>
      </c>
      <c r="J220" s="25">
        <v>3</v>
      </c>
      <c r="K220" s="25">
        <v>1</v>
      </c>
      <c r="L220" s="25">
        <v>1</v>
      </c>
      <c r="M220" s="25">
        <v>15</v>
      </c>
      <c r="N220" s="25">
        <v>4</v>
      </c>
      <c r="O220" s="25">
        <v>0</v>
      </c>
      <c r="P220" s="18">
        <f t="shared" si="5"/>
        <v>39</v>
      </c>
      <c r="Q220" s="25"/>
      <c r="R220" s="25"/>
      <c r="S220" s="25"/>
      <c r="T220" s="26" t="s">
        <v>774</v>
      </c>
    </row>
    <row r="221" spans="1:20" ht="18.75" x14ac:dyDescent="0.3">
      <c r="A221" s="14" t="s">
        <v>11</v>
      </c>
      <c r="B221" s="14">
        <v>220</v>
      </c>
      <c r="C221" s="26" t="s">
        <v>715</v>
      </c>
      <c r="D221" s="25">
        <v>10000047</v>
      </c>
      <c r="E221" s="25" t="s">
        <v>778</v>
      </c>
      <c r="F221" s="26" t="s">
        <v>717</v>
      </c>
      <c r="G221" s="18">
        <v>10</v>
      </c>
      <c r="H221" s="25">
        <v>6</v>
      </c>
      <c r="I221" s="25">
        <v>8</v>
      </c>
      <c r="J221" s="25">
        <v>1</v>
      </c>
      <c r="K221" s="25">
        <v>0</v>
      </c>
      <c r="L221" s="25">
        <v>1</v>
      </c>
      <c r="M221" s="25">
        <v>13</v>
      </c>
      <c r="N221" s="25">
        <v>4</v>
      </c>
      <c r="O221" s="25">
        <v>0</v>
      </c>
      <c r="P221" s="18">
        <f t="shared" si="5"/>
        <v>33</v>
      </c>
      <c r="Q221" s="25"/>
      <c r="R221" s="25"/>
      <c r="S221" s="25"/>
      <c r="T221" s="26" t="s">
        <v>774</v>
      </c>
    </row>
    <row r="222" spans="1:20" ht="18.75" x14ac:dyDescent="0.3">
      <c r="A222" s="14" t="s">
        <v>11</v>
      </c>
      <c r="B222" s="1">
        <v>221</v>
      </c>
      <c r="C222" s="26" t="s">
        <v>715</v>
      </c>
      <c r="D222" s="25">
        <v>10000048</v>
      </c>
      <c r="E222" s="25" t="s">
        <v>779</v>
      </c>
      <c r="F222" s="26" t="s">
        <v>717</v>
      </c>
      <c r="G222" s="18">
        <v>10</v>
      </c>
      <c r="H222" s="25">
        <v>8</v>
      </c>
      <c r="I222" s="25">
        <v>9</v>
      </c>
      <c r="J222" s="25">
        <v>2</v>
      </c>
      <c r="K222" s="25">
        <v>0</v>
      </c>
      <c r="L222" s="25">
        <v>1</v>
      </c>
      <c r="M222" s="25">
        <v>6</v>
      </c>
      <c r="N222" s="25">
        <v>4</v>
      </c>
      <c r="O222" s="25">
        <v>0</v>
      </c>
      <c r="P222" s="18">
        <f t="shared" si="5"/>
        <v>30</v>
      </c>
      <c r="Q222" s="25"/>
      <c r="R222" s="25"/>
      <c r="S222" s="25"/>
      <c r="T222" s="26" t="s">
        <v>774</v>
      </c>
    </row>
    <row r="223" spans="1:20" ht="18.75" x14ac:dyDescent="0.3">
      <c r="A223" s="14" t="s">
        <v>11</v>
      </c>
      <c r="B223" s="30">
        <v>222</v>
      </c>
      <c r="C223" s="26" t="s">
        <v>715</v>
      </c>
      <c r="D223" s="25">
        <v>10000049</v>
      </c>
      <c r="E223" s="25" t="s">
        <v>780</v>
      </c>
      <c r="F223" s="26" t="s">
        <v>717</v>
      </c>
      <c r="G223" s="18">
        <v>10</v>
      </c>
      <c r="H223" s="25">
        <v>7</v>
      </c>
      <c r="I223" s="25">
        <v>9</v>
      </c>
      <c r="J223" s="25">
        <v>3</v>
      </c>
      <c r="K223" s="25">
        <v>0</v>
      </c>
      <c r="L223" s="25">
        <v>0</v>
      </c>
      <c r="M223" s="25">
        <v>9</v>
      </c>
      <c r="N223" s="25">
        <v>4</v>
      </c>
      <c r="O223" s="25">
        <v>0</v>
      </c>
      <c r="P223" s="18">
        <f t="shared" si="5"/>
        <v>32</v>
      </c>
      <c r="Q223" s="25"/>
      <c r="R223" s="25"/>
      <c r="S223" s="25"/>
      <c r="T223" s="26" t="s">
        <v>774</v>
      </c>
    </row>
    <row r="224" spans="1:20" ht="18.75" x14ac:dyDescent="0.3">
      <c r="A224" s="14" t="s">
        <v>11</v>
      </c>
      <c r="B224" s="14">
        <v>223</v>
      </c>
      <c r="C224" s="26" t="s">
        <v>831</v>
      </c>
      <c r="D224" s="18">
        <v>3710040</v>
      </c>
      <c r="E224" s="25" t="s">
        <v>877</v>
      </c>
      <c r="F224" s="25" t="s">
        <v>833</v>
      </c>
      <c r="G224" s="25">
        <v>10</v>
      </c>
      <c r="H224" s="25">
        <v>4</v>
      </c>
      <c r="I224" s="25">
        <v>9</v>
      </c>
      <c r="J224" s="25">
        <v>7</v>
      </c>
      <c r="K224" s="25">
        <v>3</v>
      </c>
      <c r="L224" s="25">
        <v>4</v>
      </c>
      <c r="M224" s="25">
        <v>5</v>
      </c>
      <c r="N224" s="25">
        <v>6</v>
      </c>
      <c r="O224" s="25">
        <v>9</v>
      </c>
      <c r="P224" s="25">
        <v>51</v>
      </c>
      <c r="Q224" s="25"/>
      <c r="R224" s="25"/>
      <c r="S224" s="25"/>
      <c r="T224" s="25" t="s">
        <v>878</v>
      </c>
    </row>
    <row r="225" spans="1:20" ht="18.75" x14ac:dyDescent="0.3">
      <c r="A225" s="14" t="s">
        <v>11</v>
      </c>
      <c r="B225" s="1">
        <v>224</v>
      </c>
      <c r="C225" s="26" t="s">
        <v>831</v>
      </c>
      <c r="D225" s="18">
        <v>3710041</v>
      </c>
      <c r="E225" s="25" t="s">
        <v>879</v>
      </c>
      <c r="F225" s="25" t="s">
        <v>833</v>
      </c>
      <c r="G225" s="25">
        <v>10</v>
      </c>
      <c r="H225" s="25">
        <v>7</v>
      </c>
      <c r="I225" s="25">
        <v>3</v>
      </c>
      <c r="J225" s="25">
        <v>0</v>
      </c>
      <c r="K225" s="25">
        <v>1</v>
      </c>
      <c r="L225" s="25">
        <v>0</v>
      </c>
      <c r="M225" s="25">
        <v>2</v>
      </c>
      <c r="N225" s="25">
        <v>7</v>
      </c>
      <c r="O225" s="25">
        <v>0</v>
      </c>
      <c r="P225" s="25">
        <v>19</v>
      </c>
      <c r="Q225" s="25"/>
      <c r="R225" s="25"/>
      <c r="S225" s="25"/>
      <c r="T225" s="25" t="s">
        <v>878</v>
      </c>
    </row>
    <row r="226" spans="1:20" ht="18.75" x14ac:dyDescent="0.3">
      <c r="A226" s="14" t="s">
        <v>11</v>
      </c>
      <c r="B226" s="30">
        <v>225</v>
      </c>
      <c r="C226" s="26" t="s">
        <v>831</v>
      </c>
      <c r="D226" s="18">
        <v>3710042</v>
      </c>
      <c r="E226" s="25" t="s">
        <v>880</v>
      </c>
      <c r="F226" s="25" t="s">
        <v>833</v>
      </c>
      <c r="G226" s="25">
        <v>10</v>
      </c>
      <c r="H226" s="25">
        <v>8</v>
      </c>
      <c r="I226" s="25">
        <v>11</v>
      </c>
      <c r="J226" s="25">
        <v>8</v>
      </c>
      <c r="K226" s="25">
        <v>2</v>
      </c>
      <c r="L226" s="25">
        <v>3</v>
      </c>
      <c r="M226" s="25">
        <v>13</v>
      </c>
      <c r="N226" s="25">
        <v>13</v>
      </c>
      <c r="O226" s="25">
        <v>8</v>
      </c>
      <c r="P226" s="25">
        <v>70</v>
      </c>
      <c r="Q226" s="25"/>
      <c r="R226" s="25"/>
      <c r="S226" s="25"/>
      <c r="T226" s="25" t="s">
        <v>878</v>
      </c>
    </row>
    <row r="227" spans="1:20" ht="18.75" x14ac:dyDescent="0.3">
      <c r="A227" s="14" t="s">
        <v>11</v>
      </c>
      <c r="B227" s="14">
        <v>226</v>
      </c>
      <c r="C227" s="26" t="s">
        <v>831</v>
      </c>
      <c r="D227" s="18">
        <v>3710043</v>
      </c>
      <c r="E227" s="25" t="s">
        <v>881</v>
      </c>
      <c r="F227" s="25" t="s">
        <v>833</v>
      </c>
      <c r="G227" s="25">
        <v>10</v>
      </c>
      <c r="H227" s="25">
        <v>8</v>
      </c>
      <c r="I227" s="25">
        <v>10</v>
      </c>
      <c r="J227" s="25">
        <v>8</v>
      </c>
      <c r="K227" s="25">
        <v>2</v>
      </c>
      <c r="L227" s="25">
        <v>3</v>
      </c>
      <c r="M227" s="25">
        <v>14</v>
      </c>
      <c r="N227" s="25">
        <v>13</v>
      </c>
      <c r="O227" s="25">
        <v>7</v>
      </c>
      <c r="P227" s="25">
        <v>64</v>
      </c>
      <c r="Q227" s="25"/>
      <c r="R227" s="25"/>
      <c r="S227" s="25"/>
      <c r="T227" s="25" t="s">
        <v>878</v>
      </c>
    </row>
    <row r="228" spans="1:20" ht="18.75" x14ac:dyDescent="0.3">
      <c r="A228" s="14" t="s">
        <v>11</v>
      </c>
      <c r="B228" s="1">
        <v>227</v>
      </c>
      <c r="C228" s="26" t="s">
        <v>831</v>
      </c>
      <c r="D228" s="18">
        <v>3710044</v>
      </c>
      <c r="E228" s="25" t="s">
        <v>882</v>
      </c>
      <c r="F228" s="25" t="s">
        <v>833</v>
      </c>
      <c r="G228" s="25">
        <v>10</v>
      </c>
      <c r="H228" s="25">
        <v>7</v>
      </c>
      <c r="I228" s="25">
        <v>7</v>
      </c>
      <c r="J228" s="25">
        <v>8</v>
      </c>
      <c r="K228" s="25">
        <v>3</v>
      </c>
      <c r="L228" s="25">
        <v>4</v>
      </c>
      <c r="M228" s="25">
        <v>5</v>
      </c>
      <c r="N228" s="25">
        <v>13</v>
      </c>
      <c r="O228" s="25">
        <v>9</v>
      </c>
      <c r="P228" s="25">
        <v>57</v>
      </c>
      <c r="Q228" s="25"/>
      <c r="R228" s="25"/>
      <c r="S228" s="25"/>
      <c r="T228" s="25" t="s">
        <v>878</v>
      </c>
    </row>
    <row r="229" spans="1:20" ht="18.75" x14ac:dyDescent="0.3">
      <c r="A229" s="14" t="s">
        <v>11</v>
      </c>
      <c r="B229" s="30">
        <v>228</v>
      </c>
      <c r="C229" s="26" t="s">
        <v>831</v>
      </c>
      <c r="D229" s="18">
        <v>3710045</v>
      </c>
      <c r="E229" s="25" t="s">
        <v>883</v>
      </c>
      <c r="F229" s="25" t="s">
        <v>833</v>
      </c>
      <c r="G229" s="25">
        <v>10</v>
      </c>
      <c r="H229" s="25">
        <v>6</v>
      </c>
      <c r="I229" s="25">
        <v>8</v>
      </c>
      <c r="J229" s="25">
        <v>3</v>
      </c>
      <c r="K229" s="25">
        <v>2</v>
      </c>
      <c r="L229" s="25">
        <v>1</v>
      </c>
      <c r="M229" s="25">
        <v>9</v>
      </c>
      <c r="N229" s="25">
        <v>5</v>
      </c>
      <c r="O229" s="25">
        <v>0</v>
      </c>
      <c r="P229" s="25">
        <v>34</v>
      </c>
      <c r="Q229" s="25"/>
      <c r="R229" s="25"/>
      <c r="S229" s="25"/>
      <c r="T229" s="25" t="s">
        <v>878</v>
      </c>
    </row>
    <row r="230" spans="1:20" ht="18.75" x14ac:dyDescent="0.3">
      <c r="A230" s="14" t="s">
        <v>11</v>
      </c>
      <c r="B230" s="14">
        <v>229</v>
      </c>
      <c r="C230" s="26" t="s">
        <v>831</v>
      </c>
      <c r="D230" s="18">
        <v>3710046</v>
      </c>
      <c r="E230" s="25" t="s">
        <v>884</v>
      </c>
      <c r="F230" s="25" t="s">
        <v>833</v>
      </c>
      <c r="G230" s="25">
        <v>10</v>
      </c>
      <c r="H230" s="25">
        <v>6</v>
      </c>
      <c r="I230" s="25">
        <v>8</v>
      </c>
      <c r="J230" s="25">
        <v>9</v>
      </c>
      <c r="K230" s="25">
        <v>4</v>
      </c>
      <c r="L230" s="25">
        <v>3</v>
      </c>
      <c r="M230" s="25">
        <v>5</v>
      </c>
      <c r="N230" s="25">
        <v>13</v>
      </c>
      <c r="O230" s="25">
        <v>6</v>
      </c>
      <c r="P230" s="25">
        <v>54</v>
      </c>
      <c r="Q230" s="25"/>
      <c r="R230" s="25"/>
      <c r="S230" s="25"/>
      <c r="T230" s="25" t="s">
        <v>878</v>
      </c>
    </row>
    <row r="231" spans="1:20" ht="18.75" x14ac:dyDescent="0.3">
      <c r="A231" s="14" t="s">
        <v>11</v>
      </c>
      <c r="B231" s="1">
        <v>230</v>
      </c>
      <c r="C231" s="26" t="s">
        <v>831</v>
      </c>
      <c r="D231" s="18">
        <v>3710047</v>
      </c>
      <c r="E231" s="25" t="s">
        <v>885</v>
      </c>
      <c r="F231" s="25" t="s">
        <v>833</v>
      </c>
      <c r="G231" s="25">
        <v>10</v>
      </c>
      <c r="H231" s="25">
        <v>9</v>
      </c>
      <c r="I231" s="25">
        <v>8</v>
      </c>
      <c r="J231" s="25">
        <v>8</v>
      </c>
      <c r="K231" s="25">
        <v>3</v>
      </c>
      <c r="L231" s="25">
        <v>2</v>
      </c>
      <c r="M231" s="25">
        <v>13</v>
      </c>
      <c r="N231" s="25">
        <v>7</v>
      </c>
      <c r="O231" s="25">
        <v>8</v>
      </c>
      <c r="P231" s="25">
        <v>61</v>
      </c>
      <c r="Q231" s="25"/>
      <c r="R231" s="25"/>
      <c r="S231" s="25"/>
      <c r="T231" s="25" t="s">
        <v>878</v>
      </c>
    </row>
    <row r="232" spans="1:20" ht="18.75" x14ac:dyDescent="0.3">
      <c r="A232" s="14" t="s">
        <v>11</v>
      </c>
      <c r="B232" s="30">
        <v>231</v>
      </c>
      <c r="C232" s="26" t="s">
        <v>831</v>
      </c>
      <c r="D232" s="18">
        <v>3710048</v>
      </c>
      <c r="E232" s="25" t="s">
        <v>886</v>
      </c>
      <c r="F232" s="25" t="s">
        <v>833</v>
      </c>
      <c r="G232" s="25">
        <v>10</v>
      </c>
      <c r="H232" s="25">
        <v>8</v>
      </c>
      <c r="I232" s="25">
        <v>8</v>
      </c>
      <c r="J232" s="25">
        <v>1</v>
      </c>
      <c r="K232" s="25">
        <v>0</v>
      </c>
      <c r="L232" s="25">
        <v>0</v>
      </c>
      <c r="M232" s="25">
        <v>6</v>
      </c>
      <c r="N232" s="25">
        <v>5</v>
      </c>
      <c r="O232" s="25">
        <v>0</v>
      </c>
      <c r="P232" s="25">
        <v>28</v>
      </c>
      <c r="Q232" s="25"/>
      <c r="R232" s="25"/>
      <c r="S232" s="25"/>
      <c r="T232" s="25" t="s">
        <v>878</v>
      </c>
    </row>
    <row r="233" spans="1:20" ht="18.75" x14ac:dyDescent="0.3">
      <c r="A233" s="14" t="s">
        <v>11</v>
      </c>
      <c r="B233" s="14">
        <v>232</v>
      </c>
      <c r="C233" s="26" t="s">
        <v>831</v>
      </c>
      <c r="D233" s="18">
        <v>3710049</v>
      </c>
      <c r="E233" s="25" t="s">
        <v>887</v>
      </c>
      <c r="F233" s="25" t="s">
        <v>833</v>
      </c>
      <c r="G233" s="25">
        <v>10</v>
      </c>
      <c r="H233" s="25">
        <v>9</v>
      </c>
      <c r="I233" s="25">
        <v>8</v>
      </c>
      <c r="J233" s="25">
        <v>7</v>
      </c>
      <c r="K233" s="25">
        <v>2</v>
      </c>
      <c r="L233" s="25">
        <v>1</v>
      </c>
      <c r="M233" s="25">
        <v>6</v>
      </c>
      <c r="N233" s="25">
        <v>8</v>
      </c>
      <c r="O233" s="25">
        <v>0</v>
      </c>
      <c r="P233" s="25">
        <v>40</v>
      </c>
      <c r="Q233" s="25"/>
      <c r="R233" s="25"/>
      <c r="S233" s="25"/>
      <c r="T233" s="25" t="s">
        <v>878</v>
      </c>
    </row>
    <row r="234" spans="1:20" ht="18.75" x14ac:dyDescent="0.3">
      <c r="A234" s="14" t="s">
        <v>11</v>
      </c>
      <c r="B234" s="1">
        <v>233</v>
      </c>
      <c r="C234" s="26" t="s">
        <v>831</v>
      </c>
      <c r="D234" s="18">
        <v>3710050</v>
      </c>
      <c r="E234" s="25" t="s">
        <v>888</v>
      </c>
      <c r="F234" s="25" t="s">
        <v>833</v>
      </c>
      <c r="G234" s="25">
        <v>10</v>
      </c>
      <c r="H234" s="25">
        <v>4</v>
      </c>
      <c r="I234" s="25">
        <v>6</v>
      </c>
      <c r="J234" s="25">
        <v>9</v>
      </c>
      <c r="K234" s="25">
        <v>1</v>
      </c>
      <c r="L234" s="25">
        <v>4</v>
      </c>
      <c r="M234" s="25">
        <v>11</v>
      </c>
      <c r="N234" s="25">
        <v>10</v>
      </c>
      <c r="O234" s="25">
        <v>9</v>
      </c>
      <c r="P234" s="25">
        <v>53</v>
      </c>
      <c r="Q234" s="25"/>
      <c r="R234" s="25"/>
      <c r="S234" s="25"/>
      <c r="T234" s="25" t="s">
        <v>878</v>
      </c>
    </row>
    <row r="235" spans="1:20" ht="18.75" x14ac:dyDescent="0.3">
      <c r="A235" s="14" t="s">
        <v>11</v>
      </c>
      <c r="B235" s="30">
        <v>234</v>
      </c>
      <c r="C235" s="26" t="s">
        <v>831</v>
      </c>
      <c r="D235" s="18">
        <v>3710051</v>
      </c>
      <c r="E235" s="25" t="s">
        <v>889</v>
      </c>
      <c r="F235" s="25" t="s">
        <v>833</v>
      </c>
      <c r="G235" s="25">
        <v>10</v>
      </c>
      <c r="H235" s="25">
        <v>8</v>
      </c>
      <c r="I235" s="25">
        <v>8</v>
      </c>
      <c r="J235" s="25">
        <v>9</v>
      </c>
      <c r="K235" s="25">
        <v>2</v>
      </c>
      <c r="L235" s="25">
        <v>4</v>
      </c>
      <c r="M235" s="25">
        <v>6</v>
      </c>
      <c r="N235" s="25">
        <v>10</v>
      </c>
      <c r="O235" s="25">
        <v>8</v>
      </c>
      <c r="P235" s="25">
        <v>57</v>
      </c>
      <c r="Q235" s="25"/>
      <c r="R235" s="25"/>
      <c r="S235" s="25"/>
      <c r="T235" s="25" t="s">
        <v>878</v>
      </c>
    </row>
    <row r="236" spans="1:20" ht="18.75" x14ac:dyDescent="0.3">
      <c r="A236" s="14" t="s">
        <v>11</v>
      </c>
      <c r="B236" s="14">
        <v>235</v>
      </c>
      <c r="C236" s="26" t="s">
        <v>831</v>
      </c>
      <c r="D236" s="18">
        <v>3710052</v>
      </c>
      <c r="E236" s="25" t="s">
        <v>890</v>
      </c>
      <c r="F236" s="25" t="s">
        <v>833</v>
      </c>
      <c r="G236" s="25">
        <v>10</v>
      </c>
      <c r="H236" s="25">
        <v>7</v>
      </c>
      <c r="I236" s="25">
        <v>8</v>
      </c>
      <c r="J236" s="25">
        <v>7</v>
      </c>
      <c r="K236" s="25">
        <v>4</v>
      </c>
      <c r="L236" s="25">
        <v>3</v>
      </c>
      <c r="M236" s="25">
        <v>12</v>
      </c>
      <c r="N236" s="25">
        <v>10</v>
      </c>
      <c r="O236" s="25">
        <v>10</v>
      </c>
      <c r="P236" s="25">
        <v>61</v>
      </c>
      <c r="Q236" s="25"/>
      <c r="R236" s="25"/>
      <c r="S236" s="25"/>
      <c r="T236" s="25" t="s">
        <v>878</v>
      </c>
    </row>
    <row r="237" spans="1:20" ht="18.75" x14ac:dyDescent="0.3">
      <c r="A237" s="14" t="s">
        <v>11</v>
      </c>
      <c r="B237" s="1">
        <v>236</v>
      </c>
      <c r="C237" s="26" t="s">
        <v>831</v>
      </c>
      <c r="D237" s="18">
        <v>3710053</v>
      </c>
      <c r="E237" s="25" t="s">
        <v>891</v>
      </c>
      <c r="F237" s="25" t="s">
        <v>833</v>
      </c>
      <c r="G237" s="25">
        <v>10</v>
      </c>
      <c r="H237" s="25">
        <v>7</v>
      </c>
      <c r="I237" s="25">
        <v>8</v>
      </c>
      <c r="J237" s="25">
        <v>9</v>
      </c>
      <c r="K237" s="25">
        <v>4</v>
      </c>
      <c r="L237" s="25">
        <v>4</v>
      </c>
      <c r="M237" s="25">
        <v>14</v>
      </c>
      <c r="N237" s="25">
        <v>10</v>
      </c>
      <c r="O237" s="25">
        <v>9</v>
      </c>
      <c r="P237" s="25">
        <v>65</v>
      </c>
      <c r="Q237" s="25"/>
      <c r="R237" s="25"/>
      <c r="S237" s="25"/>
      <c r="T237" s="25" t="s">
        <v>878</v>
      </c>
    </row>
    <row r="238" spans="1:20" ht="18.75" x14ac:dyDescent="0.3">
      <c r="A238" s="14" t="s">
        <v>11</v>
      </c>
      <c r="B238" s="30">
        <v>237</v>
      </c>
      <c r="C238" s="29" t="s">
        <v>869</v>
      </c>
      <c r="D238" s="18">
        <v>3710014</v>
      </c>
      <c r="E238" s="26" t="s">
        <v>892</v>
      </c>
      <c r="F238" s="18" t="s">
        <v>843</v>
      </c>
      <c r="G238" s="25">
        <v>10</v>
      </c>
      <c r="H238" s="25">
        <v>8</v>
      </c>
      <c r="I238" s="25">
        <v>6</v>
      </c>
      <c r="J238" s="25">
        <v>8</v>
      </c>
      <c r="K238" s="25">
        <v>5</v>
      </c>
      <c r="L238" s="25">
        <v>4</v>
      </c>
      <c r="M238" s="25">
        <v>8</v>
      </c>
      <c r="N238" s="25">
        <v>13</v>
      </c>
      <c r="O238" s="25">
        <v>10</v>
      </c>
      <c r="P238" s="25">
        <v>63</v>
      </c>
      <c r="Q238" s="25"/>
      <c r="R238" s="25"/>
      <c r="S238" s="25"/>
      <c r="T238" s="18" t="s">
        <v>844</v>
      </c>
    </row>
    <row r="239" spans="1:20" ht="18.75" x14ac:dyDescent="0.3">
      <c r="A239" s="14" t="s">
        <v>11</v>
      </c>
      <c r="B239" s="14">
        <v>238</v>
      </c>
      <c r="C239" s="29" t="s">
        <v>869</v>
      </c>
      <c r="D239" s="18">
        <v>3710006</v>
      </c>
      <c r="E239" s="26" t="s">
        <v>893</v>
      </c>
      <c r="F239" s="18" t="s">
        <v>843</v>
      </c>
      <c r="G239" s="25">
        <v>10</v>
      </c>
      <c r="H239" s="25">
        <v>7</v>
      </c>
      <c r="I239" s="25">
        <v>9</v>
      </c>
      <c r="J239" s="25">
        <v>0</v>
      </c>
      <c r="K239" s="25">
        <v>2</v>
      </c>
      <c r="L239" s="25">
        <v>1</v>
      </c>
      <c r="M239" s="25">
        <v>0</v>
      </c>
      <c r="N239" s="25">
        <v>7</v>
      </c>
      <c r="O239" s="25">
        <v>0</v>
      </c>
      <c r="P239" s="25">
        <v>26</v>
      </c>
      <c r="Q239" s="25"/>
      <c r="R239" s="25"/>
      <c r="S239" s="25"/>
      <c r="T239" s="18" t="s">
        <v>844</v>
      </c>
    </row>
    <row r="240" spans="1:20" ht="18.75" x14ac:dyDescent="0.3">
      <c r="A240" s="14" t="s">
        <v>11</v>
      </c>
      <c r="B240" s="1">
        <v>239</v>
      </c>
      <c r="C240" s="29" t="s">
        <v>869</v>
      </c>
      <c r="D240" s="18">
        <v>3710008</v>
      </c>
      <c r="E240" s="26" t="s">
        <v>894</v>
      </c>
      <c r="F240" s="18" t="s">
        <v>843</v>
      </c>
      <c r="G240" s="25">
        <v>10</v>
      </c>
      <c r="H240" s="25">
        <v>8</v>
      </c>
      <c r="I240" s="25">
        <v>9</v>
      </c>
      <c r="J240" s="25">
        <v>0</v>
      </c>
      <c r="K240" s="25">
        <v>4</v>
      </c>
      <c r="L240" s="25">
        <v>4</v>
      </c>
      <c r="M240" s="25">
        <v>0</v>
      </c>
      <c r="N240" s="25">
        <v>7</v>
      </c>
      <c r="O240" s="25">
        <v>0</v>
      </c>
      <c r="P240" s="25">
        <v>27</v>
      </c>
      <c r="Q240" s="25"/>
      <c r="R240" s="25"/>
      <c r="S240" s="25"/>
      <c r="T240" s="18" t="s">
        <v>844</v>
      </c>
    </row>
    <row r="241" spans="1:20" ht="18.75" x14ac:dyDescent="0.3">
      <c r="A241" s="14" t="s">
        <v>11</v>
      </c>
      <c r="B241" s="30">
        <v>240</v>
      </c>
      <c r="C241" s="29" t="s">
        <v>869</v>
      </c>
      <c r="D241" s="18">
        <v>3710017</v>
      </c>
      <c r="E241" s="26" t="s">
        <v>895</v>
      </c>
      <c r="F241" s="18" t="s">
        <v>843</v>
      </c>
      <c r="G241" s="25">
        <v>10</v>
      </c>
      <c r="H241" s="25">
        <v>9</v>
      </c>
      <c r="I241" s="25">
        <v>8</v>
      </c>
      <c r="J241" s="25">
        <v>11</v>
      </c>
      <c r="K241" s="25">
        <v>4</v>
      </c>
      <c r="L241" s="25">
        <v>3</v>
      </c>
      <c r="M241" s="25">
        <v>6</v>
      </c>
      <c r="N241" s="25">
        <v>6</v>
      </c>
      <c r="O241" s="25">
        <v>0</v>
      </c>
      <c r="P241" s="25">
        <v>47</v>
      </c>
      <c r="Q241" s="25"/>
      <c r="R241" s="25"/>
      <c r="S241" s="25"/>
      <c r="T241" s="18" t="s">
        <v>844</v>
      </c>
    </row>
    <row r="242" spans="1:20" ht="18.75" x14ac:dyDescent="0.3">
      <c r="A242" s="14" t="s">
        <v>11</v>
      </c>
      <c r="B242" s="14">
        <v>241</v>
      </c>
      <c r="C242" s="29" t="s">
        <v>869</v>
      </c>
      <c r="D242" s="18">
        <v>3710020</v>
      </c>
      <c r="E242" s="26" t="s">
        <v>896</v>
      </c>
      <c r="F242" s="18" t="s">
        <v>843</v>
      </c>
      <c r="G242" s="25">
        <v>10</v>
      </c>
      <c r="H242" s="25">
        <v>7</v>
      </c>
      <c r="I242" s="25">
        <v>7</v>
      </c>
      <c r="J242" s="25">
        <v>0</v>
      </c>
      <c r="K242" s="25">
        <v>3</v>
      </c>
      <c r="L242" s="25">
        <v>4</v>
      </c>
      <c r="M242" s="25">
        <v>5</v>
      </c>
      <c r="N242" s="25">
        <v>13</v>
      </c>
      <c r="O242" s="25">
        <v>3</v>
      </c>
      <c r="P242" s="25">
        <v>42</v>
      </c>
      <c r="Q242" s="25"/>
      <c r="R242" s="25"/>
      <c r="S242" s="25"/>
      <c r="T242" s="18" t="s">
        <v>844</v>
      </c>
    </row>
    <row r="243" spans="1:20" ht="18.75" x14ac:dyDescent="0.3">
      <c r="A243" s="14" t="s">
        <v>11</v>
      </c>
      <c r="B243" s="1">
        <v>242</v>
      </c>
      <c r="C243" s="29" t="s">
        <v>869</v>
      </c>
      <c r="D243" s="18">
        <v>3710024</v>
      </c>
      <c r="E243" s="26" t="s">
        <v>897</v>
      </c>
      <c r="F243" s="18" t="s">
        <v>843</v>
      </c>
      <c r="G243" s="25">
        <v>10</v>
      </c>
      <c r="H243" s="25">
        <v>8</v>
      </c>
      <c r="I243" s="25">
        <v>8</v>
      </c>
      <c r="J243" s="25">
        <v>2</v>
      </c>
      <c r="K243" s="25">
        <v>2</v>
      </c>
      <c r="L243" s="25">
        <v>1</v>
      </c>
      <c r="M243" s="25">
        <v>2</v>
      </c>
      <c r="N243" s="25">
        <v>9</v>
      </c>
      <c r="O243" s="25">
        <v>0</v>
      </c>
      <c r="P243" s="25">
        <v>32</v>
      </c>
      <c r="Q243" s="25"/>
      <c r="R243" s="25"/>
      <c r="S243" s="25"/>
      <c r="T243" s="18" t="s">
        <v>844</v>
      </c>
    </row>
    <row r="244" spans="1:20" ht="18.75" x14ac:dyDescent="0.3">
      <c r="A244" s="14" t="s">
        <v>11</v>
      </c>
      <c r="B244" s="30">
        <v>243</v>
      </c>
      <c r="C244" s="29" t="s">
        <v>869</v>
      </c>
      <c r="D244" s="18">
        <v>3710010</v>
      </c>
      <c r="E244" s="26" t="s">
        <v>898</v>
      </c>
      <c r="F244" s="18" t="s">
        <v>843</v>
      </c>
      <c r="G244" s="25">
        <v>10</v>
      </c>
      <c r="H244" s="25">
        <v>10</v>
      </c>
      <c r="I244" s="25">
        <v>5</v>
      </c>
      <c r="J244" s="25">
        <v>3</v>
      </c>
      <c r="K244" s="25">
        <v>1</v>
      </c>
      <c r="L244" s="25">
        <v>0</v>
      </c>
      <c r="M244" s="25">
        <v>4</v>
      </c>
      <c r="N244" s="25">
        <v>8</v>
      </c>
      <c r="O244" s="25">
        <v>0</v>
      </c>
      <c r="P244" s="25">
        <v>31</v>
      </c>
      <c r="Q244" s="25"/>
      <c r="R244" s="25"/>
      <c r="S244" s="25"/>
      <c r="T244" s="18" t="s">
        <v>844</v>
      </c>
    </row>
    <row r="245" spans="1:20" ht="18.75" x14ac:dyDescent="0.3">
      <c r="A245" s="14" t="s">
        <v>11</v>
      </c>
      <c r="B245" s="14">
        <v>244</v>
      </c>
      <c r="C245" s="29" t="s">
        <v>869</v>
      </c>
      <c r="D245" s="18">
        <v>3710001</v>
      </c>
      <c r="E245" s="26" t="s">
        <v>899</v>
      </c>
      <c r="F245" s="18" t="s">
        <v>843</v>
      </c>
      <c r="G245" s="25">
        <v>10</v>
      </c>
      <c r="H245" s="25">
        <v>8</v>
      </c>
      <c r="I245" s="25">
        <v>6</v>
      </c>
      <c r="J245" s="25">
        <v>0</v>
      </c>
      <c r="K245" s="25">
        <v>3</v>
      </c>
      <c r="L245" s="25">
        <v>0</v>
      </c>
      <c r="M245" s="25">
        <v>0</v>
      </c>
      <c r="N245" s="25">
        <v>12</v>
      </c>
      <c r="O245" s="25">
        <v>1</v>
      </c>
      <c r="P245" s="25">
        <v>30</v>
      </c>
      <c r="Q245" s="25"/>
      <c r="R245" s="25"/>
      <c r="S245" s="25"/>
      <c r="T245" s="18" t="s">
        <v>844</v>
      </c>
    </row>
    <row r="246" spans="1:20" ht="18.75" x14ac:dyDescent="0.3">
      <c r="A246" s="14" t="s">
        <v>11</v>
      </c>
      <c r="B246" s="1">
        <v>245</v>
      </c>
      <c r="C246" s="29" t="s">
        <v>869</v>
      </c>
      <c r="D246" s="18">
        <v>3710015</v>
      </c>
      <c r="E246" s="26" t="s">
        <v>900</v>
      </c>
      <c r="F246" s="18" t="s">
        <v>843</v>
      </c>
      <c r="G246" s="25">
        <v>10</v>
      </c>
      <c r="H246" s="25">
        <v>9</v>
      </c>
      <c r="I246" s="25">
        <v>8</v>
      </c>
      <c r="J246" s="25">
        <v>2</v>
      </c>
      <c r="K246" s="25">
        <v>5</v>
      </c>
      <c r="L246" s="25">
        <v>5</v>
      </c>
      <c r="M246" s="25">
        <v>7</v>
      </c>
      <c r="N246" s="25">
        <v>14</v>
      </c>
      <c r="O246" s="25">
        <v>10</v>
      </c>
      <c r="P246" s="25">
        <v>60</v>
      </c>
      <c r="Q246" s="25"/>
      <c r="R246" s="25"/>
      <c r="S246" s="25"/>
      <c r="T246" s="18" t="s">
        <v>844</v>
      </c>
    </row>
    <row r="247" spans="1:20" ht="18.75" x14ac:dyDescent="0.3">
      <c r="A247" s="14" t="s">
        <v>11</v>
      </c>
      <c r="B247" s="30">
        <v>246</v>
      </c>
      <c r="C247" s="29" t="s">
        <v>869</v>
      </c>
      <c r="D247" s="18">
        <v>3710023</v>
      </c>
      <c r="E247" s="26" t="s">
        <v>901</v>
      </c>
      <c r="F247" s="18" t="s">
        <v>843</v>
      </c>
      <c r="G247" s="25">
        <v>10</v>
      </c>
      <c r="H247" s="25">
        <v>8</v>
      </c>
      <c r="I247" s="25">
        <v>8</v>
      </c>
      <c r="J247" s="25">
        <v>2</v>
      </c>
      <c r="K247" s="25">
        <v>2</v>
      </c>
      <c r="L247" s="25">
        <v>1</v>
      </c>
      <c r="M247" s="25">
        <v>6</v>
      </c>
      <c r="N247" s="25">
        <v>7</v>
      </c>
      <c r="O247" s="25">
        <v>0</v>
      </c>
      <c r="P247" s="25">
        <v>34</v>
      </c>
      <c r="Q247" s="25"/>
      <c r="R247" s="25"/>
      <c r="S247" s="25"/>
      <c r="T247" s="18" t="s">
        <v>844</v>
      </c>
    </row>
    <row r="248" spans="1:20" ht="18.75" x14ac:dyDescent="0.3">
      <c r="A248" s="14" t="s">
        <v>11</v>
      </c>
      <c r="B248" s="14">
        <v>247</v>
      </c>
      <c r="C248" s="29" t="s">
        <v>869</v>
      </c>
      <c r="D248" s="18">
        <v>3710004</v>
      </c>
      <c r="E248" s="26" t="s">
        <v>902</v>
      </c>
      <c r="F248" s="18" t="s">
        <v>843</v>
      </c>
      <c r="G248" s="25">
        <v>10</v>
      </c>
      <c r="H248" s="25">
        <v>7</v>
      </c>
      <c r="I248" s="25">
        <v>9</v>
      </c>
      <c r="J248" s="25">
        <v>1</v>
      </c>
      <c r="K248" s="25">
        <v>5</v>
      </c>
      <c r="L248" s="25">
        <v>4</v>
      </c>
      <c r="M248" s="25">
        <v>0</v>
      </c>
      <c r="N248" s="25">
        <v>7</v>
      </c>
      <c r="O248" s="25">
        <v>0</v>
      </c>
      <c r="P248" s="25">
        <v>26</v>
      </c>
      <c r="Q248" s="25"/>
      <c r="R248" s="25"/>
      <c r="S248" s="25"/>
      <c r="T248" s="18" t="s">
        <v>844</v>
      </c>
    </row>
    <row r="249" spans="1:20" ht="18.75" x14ac:dyDescent="0.3">
      <c r="A249" s="14" t="s">
        <v>11</v>
      </c>
      <c r="B249" s="1">
        <v>248</v>
      </c>
      <c r="C249" s="29" t="s">
        <v>869</v>
      </c>
      <c r="D249" s="18">
        <v>3710018</v>
      </c>
      <c r="E249" s="26" t="s">
        <v>903</v>
      </c>
      <c r="F249" s="18" t="s">
        <v>843</v>
      </c>
      <c r="G249" s="25">
        <v>10</v>
      </c>
      <c r="H249" s="25">
        <v>9</v>
      </c>
      <c r="I249" s="25">
        <v>8</v>
      </c>
      <c r="J249" s="25">
        <v>9</v>
      </c>
      <c r="K249" s="25">
        <v>5</v>
      </c>
      <c r="L249" s="25">
        <v>4</v>
      </c>
      <c r="M249" s="25">
        <v>3</v>
      </c>
      <c r="N249" s="25">
        <v>12</v>
      </c>
      <c r="O249" s="25">
        <v>8</v>
      </c>
      <c r="P249" s="25">
        <v>58</v>
      </c>
      <c r="Q249" s="25"/>
      <c r="R249" s="25"/>
      <c r="S249" s="25"/>
      <c r="T249" s="18" t="s">
        <v>844</v>
      </c>
    </row>
    <row r="250" spans="1:20" ht="18.75" x14ac:dyDescent="0.3">
      <c r="A250" s="14" t="s">
        <v>11</v>
      </c>
      <c r="B250" s="30">
        <v>249</v>
      </c>
      <c r="C250" s="29" t="s">
        <v>869</v>
      </c>
      <c r="D250" s="18">
        <v>3710013</v>
      </c>
      <c r="E250" s="26" t="s">
        <v>904</v>
      </c>
      <c r="F250" s="18" t="s">
        <v>843</v>
      </c>
      <c r="G250" s="25">
        <v>10</v>
      </c>
      <c r="H250" s="25">
        <v>8</v>
      </c>
      <c r="I250" s="25">
        <v>8</v>
      </c>
      <c r="J250" s="25">
        <v>9</v>
      </c>
      <c r="K250" s="25">
        <v>5</v>
      </c>
      <c r="L250" s="25">
        <v>0</v>
      </c>
      <c r="M250" s="25">
        <v>3</v>
      </c>
      <c r="N250" s="25">
        <v>13</v>
      </c>
      <c r="O250" s="25">
        <v>5</v>
      </c>
      <c r="P250" s="25">
        <v>51</v>
      </c>
      <c r="Q250" s="25"/>
      <c r="R250" s="25"/>
      <c r="S250" s="25"/>
      <c r="T250" s="18" t="s">
        <v>844</v>
      </c>
    </row>
    <row r="251" spans="1:20" ht="18.75" x14ac:dyDescent="0.3">
      <c r="A251" s="14" t="s">
        <v>11</v>
      </c>
      <c r="B251" s="14">
        <v>250</v>
      </c>
      <c r="C251" s="29" t="s">
        <v>869</v>
      </c>
      <c r="D251" s="18">
        <v>3710019</v>
      </c>
      <c r="E251" s="26" t="s">
        <v>905</v>
      </c>
      <c r="F251" s="18" t="s">
        <v>843</v>
      </c>
      <c r="G251" s="25">
        <v>10</v>
      </c>
      <c r="H251" s="25">
        <v>8</v>
      </c>
      <c r="I251" s="25">
        <v>6</v>
      </c>
      <c r="J251" s="25">
        <v>5</v>
      </c>
      <c r="K251" s="25">
        <v>2</v>
      </c>
      <c r="L251" s="25">
        <v>2</v>
      </c>
      <c r="M251" s="25">
        <v>5</v>
      </c>
      <c r="N251" s="25">
        <v>4</v>
      </c>
      <c r="O251" s="25">
        <v>0</v>
      </c>
      <c r="P251" s="25">
        <v>32</v>
      </c>
      <c r="Q251" s="25"/>
      <c r="R251" s="25"/>
      <c r="S251" s="25"/>
      <c r="T251" s="18" t="s">
        <v>844</v>
      </c>
    </row>
    <row r="252" spans="1:20" ht="18.75" x14ac:dyDescent="0.3">
      <c r="A252" s="14" t="s">
        <v>11</v>
      </c>
      <c r="B252" s="1">
        <v>251</v>
      </c>
      <c r="C252" s="29" t="s">
        <v>869</v>
      </c>
      <c r="D252" s="18">
        <v>3710022</v>
      </c>
      <c r="E252" s="26" t="s">
        <v>906</v>
      </c>
      <c r="F252" s="18" t="s">
        <v>843</v>
      </c>
      <c r="G252" s="25">
        <v>10</v>
      </c>
      <c r="H252" s="25">
        <v>9</v>
      </c>
      <c r="I252" s="25">
        <v>9</v>
      </c>
      <c r="J252" s="25">
        <v>10</v>
      </c>
      <c r="K252" s="25">
        <v>4</v>
      </c>
      <c r="L252" s="25">
        <v>1</v>
      </c>
      <c r="M252" s="25">
        <v>0</v>
      </c>
      <c r="N252" s="25">
        <v>13</v>
      </c>
      <c r="O252" s="25">
        <v>1</v>
      </c>
      <c r="P252" s="25">
        <v>47</v>
      </c>
      <c r="Q252" s="25"/>
      <c r="R252" s="25"/>
      <c r="S252" s="25"/>
      <c r="T252" s="18" t="s">
        <v>844</v>
      </c>
    </row>
    <row r="253" spans="1:20" ht="18.75" x14ac:dyDescent="0.3">
      <c r="A253" s="14" t="s">
        <v>11</v>
      </c>
      <c r="B253" s="30">
        <v>252</v>
      </c>
      <c r="C253" s="29" t="s">
        <v>869</v>
      </c>
      <c r="D253" s="18">
        <v>3710007</v>
      </c>
      <c r="E253" s="26" t="s">
        <v>907</v>
      </c>
      <c r="F253" s="18" t="s">
        <v>843</v>
      </c>
      <c r="G253" s="25">
        <v>10</v>
      </c>
      <c r="H253" s="25">
        <v>8</v>
      </c>
      <c r="I253" s="25">
        <v>7</v>
      </c>
      <c r="J253" s="25">
        <v>0</v>
      </c>
      <c r="K253" s="25">
        <v>5</v>
      </c>
      <c r="L253" s="25">
        <v>1</v>
      </c>
      <c r="M253" s="25">
        <v>9</v>
      </c>
      <c r="N253" s="25">
        <v>7</v>
      </c>
      <c r="O253" s="25">
        <v>0</v>
      </c>
      <c r="P253" s="25">
        <v>37</v>
      </c>
      <c r="Q253" s="25"/>
      <c r="R253" s="25"/>
      <c r="S253" s="25"/>
      <c r="T253" s="18" t="s">
        <v>844</v>
      </c>
    </row>
    <row r="254" spans="1:20" ht="18.75" x14ac:dyDescent="0.3">
      <c r="A254" s="14" t="s">
        <v>11</v>
      </c>
      <c r="B254" s="14">
        <v>253</v>
      </c>
      <c r="C254" s="29" t="s">
        <v>869</v>
      </c>
      <c r="D254" s="18">
        <v>3710009</v>
      </c>
      <c r="E254" s="26" t="s">
        <v>908</v>
      </c>
      <c r="F254" s="18" t="s">
        <v>843</v>
      </c>
      <c r="G254" s="25">
        <v>10</v>
      </c>
      <c r="H254" s="25">
        <v>9</v>
      </c>
      <c r="I254" s="25">
        <v>8</v>
      </c>
      <c r="J254" s="25">
        <v>0</v>
      </c>
      <c r="K254" s="25">
        <v>2</v>
      </c>
      <c r="L254" s="25">
        <v>0</v>
      </c>
      <c r="M254" s="25">
        <v>0</v>
      </c>
      <c r="N254" s="25">
        <v>12</v>
      </c>
      <c r="O254" s="25">
        <v>10</v>
      </c>
      <c r="P254" s="25">
        <v>41</v>
      </c>
      <c r="Q254" s="25"/>
      <c r="R254" s="25"/>
      <c r="S254" s="25"/>
      <c r="T254" s="18" t="s">
        <v>844</v>
      </c>
    </row>
    <row r="255" spans="1:20" ht="18.75" x14ac:dyDescent="0.3">
      <c r="A255" s="14" t="s">
        <v>11</v>
      </c>
      <c r="B255" s="1">
        <v>254</v>
      </c>
      <c r="C255" s="29" t="s">
        <v>869</v>
      </c>
      <c r="D255" s="18">
        <v>3710016</v>
      </c>
      <c r="E255" s="26" t="s">
        <v>909</v>
      </c>
      <c r="F255" s="18" t="s">
        <v>843</v>
      </c>
      <c r="G255" s="25">
        <v>10</v>
      </c>
      <c r="H255" s="25">
        <v>9</v>
      </c>
      <c r="I255" s="25">
        <v>7</v>
      </c>
      <c r="J255" s="25">
        <v>9</v>
      </c>
      <c r="K255" s="25">
        <v>4</v>
      </c>
      <c r="L255" s="25">
        <v>4</v>
      </c>
      <c r="M255" s="25">
        <v>9</v>
      </c>
      <c r="N255" s="25">
        <v>8</v>
      </c>
      <c r="O255" s="25">
        <v>6</v>
      </c>
      <c r="P255" s="25">
        <v>60</v>
      </c>
      <c r="Q255" s="25"/>
      <c r="R255" s="25"/>
      <c r="S255" s="25"/>
      <c r="T255" s="18" t="s">
        <v>844</v>
      </c>
    </row>
    <row r="256" spans="1:20" ht="18.75" x14ac:dyDescent="0.3">
      <c r="A256" s="14" t="s">
        <v>11</v>
      </c>
      <c r="B256" s="30">
        <v>255</v>
      </c>
      <c r="C256" s="29" t="s">
        <v>869</v>
      </c>
      <c r="D256" s="18">
        <v>3710012</v>
      </c>
      <c r="E256" s="26" t="s">
        <v>910</v>
      </c>
      <c r="F256" s="18" t="s">
        <v>843</v>
      </c>
      <c r="G256" s="25">
        <v>10</v>
      </c>
      <c r="H256" s="25">
        <v>9</v>
      </c>
      <c r="I256" s="25">
        <v>4</v>
      </c>
      <c r="J256" s="25">
        <v>0</v>
      </c>
      <c r="K256" s="25">
        <v>4</v>
      </c>
      <c r="L256" s="25">
        <v>0</v>
      </c>
      <c r="M256" s="25">
        <v>3</v>
      </c>
      <c r="N256" s="25">
        <v>10</v>
      </c>
      <c r="O256" s="25">
        <v>5</v>
      </c>
      <c r="P256" s="25">
        <v>35</v>
      </c>
      <c r="Q256" s="25"/>
      <c r="R256" s="25"/>
      <c r="S256" s="25"/>
      <c r="T256" s="18" t="s">
        <v>844</v>
      </c>
    </row>
    <row r="257" spans="1:20" ht="18.75" x14ac:dyDescent="0.3">
      <c r="A257" s="14" t="s">
        <v>11</v>
      </c>
      <c r="B257" s="14">
        <v>256</v>
      </c>
      <c r="C257" s="29" t="s">
        <v>869</v>
      </c>
      <c r="D257" s="18">
        <v>3710011</v>
      </c>
      <c r="E257" s="26" t="s">
        <v>911</v>
      </c>
      <c r="F257" s="18" t="s">
        <v>843</v>
      </c>
      <c r="G257" s="25">
        <v>10</v>
      </c>
      <c r="H257" s="25">
        <v>10</v>
      </c>
      <c r="I257" s="25">
        <v>8</v>
      </c>
      <c r="J257" s="25">
        <v>0</v>
      </c>
      <c r="K257" s="25">
        <v>4</v>
      </c>
      <c r="L257" s="25">
        <v>0</v>
      </c>
      <c r="M257" s="25">
        <v>0</v>
      </c>
      <c r="N257" s="25">
        <v>13</v>
      </c>
      <c r="O257" s="25">
        <v>3</v>
      </c>
      <c r="P257" s="25">
        <v>38</v>
      </c>
      <c r="Q257" s="25"/>
      <c r="R257" s="25"/>
      <c r="S257" s="25"/>
      <c r="T257" s="18" t="s">
        <v>844</v>
      </c>
    </row>
    <row r="258" spans="1:20" ht="18.75" x14ac:dyDescent="0.3">
      <c r="A258" s="14" t="s">
        <v>11</v>
      </c>
      <c r="B258" s="1">
        <v>257</v>
      </c>
      <c r="C258" s="29" t="s">
        <v>869</v>
      </c>
      <c r="D258" s="18">
        <v>3710002</v>
      </c>
      <c r="E258" s="26" t="s">
        <v>912</v>
      </c>
      <c r="F258" s="18" t="s">
        <v>843</v>
      </c>
      <c r="G258" s="25">
        <v>10</v>
      </c>
      <c r="H258" s="25">
        <v>7</v>
      </c>
      <c r="I258" s="25">
        <v>9</v>
      </c>
      <c r="J258" s="25">
        <v>0</v>
      </c>
      <c r="K258" s="25">
        <v>0</v>
      </c>
      <c r="L258" s="25">
        <v>1</v>
      </c>
      <c r="M258" s="25">
        <v>4</v>
      </c>
      <c r="N258" s="25">
        <v>4</v>
      </c>
      <c r="O258" s="25">
        <v>1</v>
      </c>
      <c r="P258" s="25">
        <v>26</v>
      </c>
      <c r="Q258" s="25"/>
      <c r="R258" s="25"/>
      <c r="S258" s="25"/>
      <c r="T258" s="18" t="s">
        <v>844</v>
      </c>
    </row>
    <row r="259" spans="1:20" ht="18.75" x14ac:dyDescent="0.3">
      <c r="A259" s="14" t="s">
        <v>11</v>
      </c>
      <c r="B259" s="30">
        <v>258</v>
      </c>
      <c r="C259" s="29" t="s">
        <v>869</v>
      </c>
      <c r="D259" s="18">
        <v>3710003</v>
      </c>
      <c r="E259" s="26" t="s">
        <v>913</v>
      </c>
      <c r="F259" s="18" t="s">
        <v>843</v>
      </c>
      <c r="G259" s="25">
        <v>10</v>
      </c>
      <c r="H259" s="25">
        <v>8</v>
      </c>
      <c r="I259" s="25">
        <v>10</v>
      </c>
      <c r="J259" s="25">
        <v>0</v>
      </c>
      <c r="K259" s="25">
        <v>0</v>
      </c>
      <c r="L259" s="25">
        <v>2</v>
      </c>
      <c r="M259" s="25">
        <v>9</v>
      </c>
      <c r="N259" s="25">
        <v>5</v>
      </c>
      <c r="O259" s="25">
        <v>0</v>
      </c>
      <c r="P259" s="25">
        <v>34</v>
      </c>
      <c r="Q259" s="25"/>
      <c r="R259" s="25"/>
      <c r="S259" s="25"/>
      <c r="T259" s="18" t="s">
        <v>844</v>
      </c>
    </row>
    <row r="260" spans="1:20" ht="18.75" x14ac:dyDescent="0.3">
      <c r="A260" s="14" t="s">
        <v>11</v>
      </c>
      <c r="B260" s="14">
        <v>259</v>
      </c>
      <c r="C260" s="29" t="s">
        <v>869</v>
      </c>
      <c r="D260" s="18">
        <v>3710021</v>
      </c>
      <c r="E260" s="26" t="s">
        <v>914</v>
      </c>
      <c r="F260" s="18" t="s">
        <v>843</v>
      </c>
      <c r="G260" s="25">
        <v>10</v>
      </c>
      <c r="H260" s="25">
        <v>7</v>
      </c>
      <c r="I260" s="25">
        <v>8</v>
      </c>
      <c r="J260" s="25">
        <v>8</v>
      </c>
      <c r="K260" s="25">
        <v>5</v>
      </c>
      <c r="L260" s="25">
        <v>4</v>
      </c>
      <c r="M260" s="25">
        <v>2</v>
      </c>
      <c r="N260" s="25">
        <v>14</v>
      </c>
      <c r="O260" s="25">
        <v>10</v>
      </c>
      <c r="P260" s="25">
        <v>58</v>
      </c>
      <c r="Q260" s="25"/>
      <c r="R260" s="25"/>
      <c r="S260" s="25"/>
      <c r="T260" s="18" t="s">
        <v>844</v>
      </c>
    </row>
    <row r="261" spans="1:20" ht="18.75" x14ac:dyDescent="0.3">
      <c r="A261" s="14" t="s">
        <v>11</v>
      </c>
      <c r="B261" s="1">
        <v>260</v>
      </c>
      <c r="C261" s="26" t="s">
        <v>831</v>
      </c>
      <c r="D261" s="18">
        <v>3710033</v>
      </c>
      <c r="E261" s="25" t="s">
        <v>915</v>
      </c>
      <c r="F261" s="25" t="s">
        <v>916</v>
      </c>
      <c r="G261" s="25">
        <v>10</v>
      </c>
      <c r="H261" s="25">
        <v>8</v>
      </c>
      <c r="I261" s="25">
        <v>7</v>
      </c>
      <c r="J261" s="25">
        <v>6</v>
      </c>
      <c r="K261" s="25">
        <v>0</v>
      </c>
      <c r="L261" s="25">
        <v>0</v>
      </c>
      <c r="M261" s="25">
        <v>1</v>
      </c>
      <c r="N261" s="25">
        <v>5</v>
      </c>
      <c r="O261" s="25">
        <v>3</v>
      </c>
      <c r="P261" s="25">
        <v>29</v>
      </c>
      <c r="Q261" s="25"/>
      <c r="R261" s="25"/>
      <c r="S261" s="25"/>
      <c r="T261" s="25" t="s">
        <v>917</v>
      </c>
    </row>
    <row r="262" spans="1:20" ht="18.75" x14ac:dyDescent="0.3">
      <c r="A262" s="14" t="s">
        <v>11</v>
      </c>
      <c r="B262" s="30">
        <v>261</v>
      </c>
      <c r="C262" s="26" t="s">
        <v>831</v>
      </c>
      <c r="D262" s="18">
        <v>3710034</v>
      </c>
      <c r="E262" s="51" t="s">
        <v>1026</v>
      </c>
      <c r="F262" s="26" t="s">
        <v>848</v>
      </c>
      <c r="G262" s="25">
        <v>10</v>
      </c>
      <c r="H262" s="25">
        <v>6</v>
      </c>
      <c r="I262" s="25">
        <v>8</v>
      </c>
      <c r="J262" s="25">
        <v>2</v>
      </c>
      <c r="K262" s="25">
        <v>0</v>
      </c>
      <c r="L262" s="25">
        <v>0</v>
      </c>
      <c r="M262" s="25">
        <v>7</v>
      </c>
      <c r="N262" s="25">
        <v>4</v>
      </c>
      <c r="O262" s="25">
        <v>0</v>
      </c>
      <c r="P262" s="25">
        <v>27</v>
      </c>
      <c r="Q262" s="25"/>
      <c r="R262" s="25"/>
      <c r="S262" s="25"/>
      <c r="T262" s="26" t="s">
        <v>918</v>
      </c>
    </row>
    <row r="263" spans="1:20" ht="18.75" x14ac:dyDescent="0.3">
      <c r="A263" s="14" t="s">
        <v>11</v>
      </c>
      <c r="B263" s="14">
        <v>262</v>
      </c>
      <c r="C263" s="26" t="s">
        <v>831</v>
      </c>
      <c r="D263" s="18">
        <v>3710035</v>
      </c>
      <c r="E263" s="51" t="s">
        <v>1027</v>
      </c>
      <c r="F263" s="26" t="s">
        <v>848</v>
      </c>
      <c r="G263" s="25">
        <v>10</v>
      </c>
      <c r="H263" s="25">
        <v>7</v>
      </c>
      <c r="I263" s="25">
        <v>7</v>
      </c>
      <c r="J263" s="25">
        <v>2</v>
      </c>
      <c r="K263" s="25">
        <v>0</v>
      </c>
      <c r="L263" s="25">
        <v>0</v>
      </c>
      <c r="M263" s="25">
        <v>7</v>
      </c>
      <c r="N263" s="25">
        <v>7</v>
      </c>
      <c r="O263" s="25">
        <v>0</v>
      </c>
      <c r="P263" s="25">
        <v>30</v>
      </c>
      <c r="Q263" s="25"/>
      <c r="R263" s="25"/>
      <c r="S263" s="25"/>
      <c r="T263" s="26" t="s">
        <v>918</v>
      </c>
    </row>
    <row r="264" spans="1:20" ht="18.75" x14ac:dyDescent="0.3">
      <c r="A264" s="14" t="s">
        <v>11</v>
      </c>
      <c r="B264" s="1">
        <v>263</v>
      </c>
      <c r="C264" s="26" t="s">
        <v>831</v>
      </c>
      <c r="D264" s="18">
        <v>3710036</v>
      </c>
      <c r="E264" s="51" t="s">
        <v>1028</v>
      </c>
      <c r="F264" s="26" t="s">
        <v>848</v>
      </c>
      <c r="G264" s="25">
        <v>10</v>
      </c>
      <c r="H264" s="25">
        <v>6</v>
      </c>
      <c r="I264" s="25">
        <v>6</v>
      </c>
      <c r="J264" s="25">
        <v>3</v>
      </c>
      <c r="K264" s="25">
        <v>0</v>
      </c>
      <c r="L264" s="25">
        <v>0</v>
      </c>
      <c r="M264" s="25">
        <v>3</v>
      </c>
      <c r="N264" s="25">
        <v>4</v>
      </c>
      <c r="O264" s="25">
        <v>2</v>
      </c>
      <c r="P264" s="25">
        <v>28</v>
      </c>
      <c r="Q264" s="25"/>
      <c r="R264" s="25"/>
      <c r="S264" s="25"/>
      <c r="T264" s="26" t="s">
        <v>918</v>
      </c>
    </row>
    <row r="265" spans="1:20" ht="18.75" x14ac:dyDescent="0.3">
      <c r="A265" s="14" t="s">
        <v>11</v>
      </c>
      <c r="B265" s="30">
        <v>264</v>
      </c>
      <c r="C265" s="26" t="s">
        <v>831</v>
      </c>
      <c r="D265" s="18">
        <v>3710037</v>
      </c>
      <c r="E265" s="51" t="s">
        <v>1029</v>
      </c>
      <c r="F265" s="26" t="s">
        <v>848</v>
      </c>
      <c r="G265" s="25">
        <v>10</v>
      </c>
      <c r="H265" s="25">
        <v>7</v>
      </c>
      <c r="I265" s="25">
        <v>9</v>
      </c>
      <c r="J265" s="25">
        <v>0</v>
      </c>
      <c r="K265" s="25">
        <v>0</v>
      </c>
      <c r="L265" s="25">
        <v>0</v>
      </c>
      <c r="M265" s="25">
        <v>7</v>
      </c>
      <c r="N265" s="25">
        <v>5</v>
      </c>
      <c r="O265" s="25">
        <v>0</v>
      </c>
      <c r="P265" s="25">
        <v>28</v>
      </c>
      <c r="Q265" s="25"/>
      <c r="R265" s="25"/>
      <c r="S265" s="25"/>
      <c r="T265" s="26" t="s">
        <v>918</v>
      </c>
    </row>
    <row r="266" spans="1:20" ht="37.5" x14ac:dyDescent="0.3">
      <c r="A266" s="14" t="s">
        <v>11</v>
      </c>
      <c r="B266" s="14">
        <v>265</v>
      </c>
      <c r="C266" s="26" t="s">
        <v>831</v>
      </c>
      <c r="D266" s="18">
        <v>3710038</v>
      </c>
      <c r="E266" s="51" t="s">
        <v>1030</v>
      </c>
      <c r="F266" s="26" t="s">
        <v>848</v>
      </c>
      <c r="G266" s="25">
        <v>10</v>
      </c>
      <c r="H266" s="25">
        <v>7</v>
      </c>
      <c r="I266" s="25">
        <v>8</v>
      </c>
      <c r="J266" s="25">
        <v>1</v>
      </c>
      <c r="K266" s="25">
        <v>0</v>
      </c>
      <c r="L266" s="25">
        <v>0</v>
      </c>
      <c r="M266" s="25">
        <v>3</v>
      </c>
      <c r="N266" s="25">
        <v>9</v>
      </c>
      <c r="O266" s="25">
        <v>7</v>
      </c>
      <c r="P266" s="25">
        <v>36</v>
      </c>
      <c r="Q266" s="25"/>
      <c r="R266" s="25"/>
      <c r="S266" s="25"/>
      <c r="T266" s="19" t="s">
        <v>919</v>
      </c>
    </row>
    <row r="267" spans="1:20" ht="37.5" x14ac:dyDescent="0.3">
      <c r="A267" s="14" t="s">
        <v>11</v>
      </c>
      <c r="B267" s="1">
        <v>266</v>
      </c>
      <c r="C267" s="26" t="s">
        <v>831</v>
      </c>
      <c r="D267" s="18">
        <v>3710039</v>
      </c>
      <c r="E267" s="51" t="s">
        <v>1031</v>
      </c>
      <c r="F267" s="26" t="s">
        <v>848</v>
      </c>
      <c r="G267" s="25">
        <v>10</v>
      </c>
      <c r="H267" s="25">
        <v>6</v>
      </c>
      <c r="I267" s="25">
        <v>7</v>
      </c>
      <c r="J267" s="25">
        <v>1</v>
      </c>
      <c r="K267" s="25">
        <v>3</v>
      </c>
      <c r="L267" s="25">
        <v>2</v>
      </c>
      <c r="M267" s="25">
        <v>1</v>
      </c>
      <c r="N267" s="25">
        <v>9</v>
      </c>
      <c r="O267" s="25">
        <v>5</v>
      </c>
      <c r="P267" s="25">
        <v>37</v>
      </c>
      <c r="Q267" s="25"/>
      <c r="R267" s="25"/>
      <c r="S267" s="25"/>
      <c r="T267" s="19" t="s">
        <v>919</v>
      </c>
    </row>
    <row r="268" spans="1:20" ht="18.75" x14ac:dyDescent="0.3">
      <c r="A268" s="14" t="s">
        <v>11</v>
      </c>
      <c r="B268" s="30">
        <v>267</v>
      </c>
      <c r="C268" s="24" t="s">
        <v>831</v>
      </c>
      <c r="D268" s="18">
        <v>3710031</v>
      </c>
      <c r="E268" s="25" t="s">
        <v>920</v>
      </c>
      <c r="F268" s="24" t="s">
        <v>921</v>
      </c>
      <c r="G268" s="25">
        <v>10</v>
      </c>
      <c r="H268" s="25">
        <v>8</v>
      </c>
      <c r="I268" s="25">
        <v>3</v>
      </c>
      <c r="J268" s="25">
        <v>6</v>
      </c>
      <c r="K268" s="25">
        <v>2</v>
      </c>
      <c r="L268" s="25">
        <v>4</v>
      </c>
      <c r="M268" s="25">
        <v>5</v>
      </c>
      <c r="N268" s="25">
        <v>11</v>
      </c>
      <c r="O268" s="25">
        <v>8</v>
      </c>
      <c r="P268" s="25">
        <v>47</v>
      </c>
      <c r="Q268" s="25"/>
      <c r="R268" s="25"/>
      <c r="S268" s="25"/>
      <c r="T268" s="24" t="s">
        <v>922</v>
      </c>
    </row>
    <row r="269" spans="1:20" ht="18.75" x14ac:dyDescent="0.3">
      <c r="A269" s="14" t="s">
        <v>11</v>
      </c>
      <c r="B269" s="14">
        <v>268</v>
      </c>
      <c r="C269" s="24" t="s">
        <v>831</v>
      </c>
      <c r="D269" s="18">
        <v>3710028</v>
      </c>
      <c r="E269" s="25" t="s">
        <v>923</v>
      </c>
      <c r="F269" s="24" t="s">
        <v>921</v>
      </c>
      <c r="G269" s="25">
        <v>10</v>
      </c>
      <c r="H269" s="25">
        <v>8</v>
      </c>
      <c r="I269" s="25">
        <v>4</v>
      </c>
      <c r="J269" s="25">
        <v>0</v>
      </c>
      <c r="K269" s="25">
        <v>3</v>
      </c>
      <c r="L269" s="25">
        <v>1</v>
      </c>
      <c r="M269" s="25">
        <v>0</v>
      </c>
      <c r="N269" s="25">
        <v>11</v>
      </c>
      <c r="O269" s="25">
        <v>0</v>
      </c>
      <c r="P269" s="25">
        <v>27</v>
      </c>
      <c r="Q269" s="25"/>
      <c r="R269" s="25"/>
      <c r="S269" s="25"/>
      <c r="T269" s="24" t="s">
        <v>922</v>
      </c>
    </row>
    <row r="270" spans="1:20" ht="18.75" x14ac:dyDescent="0.3">
      <c r="A270" s="14" t="s">
        <v>11</v>
      </c>
      <c r="B270" s="1">
        <v>269</v>
      </c>
      <c r="C270" s="24" t="s">
        <v>831</v>
      </c>
      <c r="D270" s="18">
        <v>3710030</v>
      </c>
      <c r="E270" s="25" t="s">
        <v>924</v>
      </c>
      <c r="F270" s="24" t="s">
        <v>921</v>
      </c>
      <c r="G270" s="25">
        <v>10</v>
      </c>
      <c r="H270" s="25">
        <v>8</v>
      </c>
      <c r="I270" s="25">
        <v>9</v>
      </c>
      <c r="J270" s="25">
        <v>6</v>
      </c>
      <c r="K270" s="25">
        <v>2</v>
      </c>
      <c r="L270" s="25">
        <v>3</v>
      </c>
      <c r="M270" s="25">
        <v>10</v>
      </c>
      <c r="N270" s="25">
        <v>14</v>
      </c>
      <c r="O270" s="25">
        <v>8</v>
      </c>
      <c r="P270" s="25">
        <v>60</v>
      </c>
      <c r="Q270" s="25"/>
      <c r="R270" s="25"/>
      <c r="S270" s="25"/>
      <c r="T270" s="24" t="s">
        <v>922</v>
      </c>
    </row>
    <row r="271" spans="1:20" ht="18.75" x14ac:dyDescent="0.3">
      <c r="A271" s="14" t="s">
        <v>11</v>
      </c>
      <c r="B271" s="30">
        <v>270</v>
      </c>
      <c r="C271" s="24" t="s">
        <v>831</v>
      </c>
      <c r="D271" s="18">
        <v>3710032</v>
      </c>
      <c r="E271" s="25" t="s">
        <v>925</v>
      </c>
      <c r="F271" s="24" t="s">
        <v>921</v>
      </c>
      <c r="G271" s="25">
        <v>10</v>
      </c>
      <c r="H271" s="25">
        <v>9</v>
      </c>
      <c r="I271" s="25">
        <v>3</v>
      </c>
      <c r="J271" s="25">
        <v>6</v>
      </c>
      <c r="K271" s="25">
        <v>4</v>
      </c>
      <c r="L271" s="25">
        <v>4</v>
      </c>
      <c r="M271" s="25">
        <v>5</v>
      </c>
      <c r="N271" s="25">
        <v>11</v>
      </c>
      <c r="O271" s="25">
        <v>9</v>
      </c>
      <c r="P271" s="25">
        <v>50</v>
      </c>
      <c r="Q271" s="25"/>
      <c r="R271" s="25"/>
      <c r="S271" s="25"/>
      <c r="T271" s="24" t="s">
        <v>922</v>
      </c>
    </row>
    <row r="272" spans="1:20" ht="18.75" x14ac:dyDescent="0.3">
      <c r="A272" s="14" t="s">
        <v>11</v>
      </c>
      <c r="B272" s="14">
        <v>271</v>
      </c>
      <c r="C272" s="24" t="s">
        <v>831</v>
      </c>
      <c r="D272" s="18">
        <v>3710029</v>
      </c>
      <c r="E272" s="25" t="s">
        <v>926</v>
      </c>
      <c r="F272" s="24" t="s">
        <v>921</v>
      </c>
      <c r="G272" s="25">
        <v>10</v>
      </c>
      <c r="H272" s="25">
        <v>8</v>
      </c>
      <c r="I272" s="25">
        <v>4</v>
      </c>
      <c r="J272" s="25">
        <v>2</v>
      </c>
      <c r="K272" s="25">
        <v>3</v>
      </c>
      <c r="L272" s="25">
        <v>3</v>
      </c>
      <c r="M272" s="25">
        <v>0</v>
      </c>
      <c r="N272" s="25">
        <v>11</v>
      </c>
      <c r="O272" s="25">
        <v>9</v>
      </c>
      <c r="P272" s="25">
        <v>31</v>
      </c>
      <c r="Q272" s="25"/>
      <c r="R272" s="25"/>
      <c r="S272" s="25"/>
      <c r="T272" s="24" t="s">
        <v>922</v>
      </c>
    </row>
    <row r="273" spans="1:20" ht="18.75" x14ac:dyDescent="0.3">
      <c r="A273" s="14" t="s">
        <v>11</v>
      </c>
      <c r="B273" s="1">
        <v>272</v>
      </c>
      <c r="C273" s="18" t="s">
        <v>869</v>
      </c>
      <c r="D273" s="18">
        <v>3710026</v>
      </c>
      <c r="E273" s="19" t="s">
        <v>927</v>
      </c>
      <c r="F273" s="18" t="s">
        <v>928</v>
      </c>
      <c r="G273" s="25">
        <v>10</v>
      </c>
      <c r="H273" s="25">
        <v>9</v>
      </c>
      <c r="I273" s="25">
        <v>5</v>
      </c>
      <c r="J273" s="25">
        <v>0</v>
      </c>
      <c r="K273" s="25">
        <v>2</v>
      </c>
      <c r="L273" s="25">
        <v>5</v>
      </c>
      <c r="M273" s="25">
        <v>0</v>
      </c>
      <c r="N273" s="25">
        <v>9</v>
      </c>
      <c r="O273" s="25">
        <v>8</v>
      </c>
      <c r="P273" s="25">
        <v>38</v>
      </c>
      <c r="Q273" s="25"/>
      <c r="R273" s="25"/>
      <c r="S273" s="25"/>
      <c r="T273" s="18" t="s">
        <v>929</v>
      </c>
    </row>
    <row r="274" spans="1:20" ht="18.75" x14ac:dyDescent="0.3">
      <c r="A274" s="14" t="s">
        <v>11</v>
      </c>
      <c r="B274" s="30">
        <v>273</v>
      </c>
      <c r="C274" s="18" t="s">
        <v>869</v>
      </c>
      <c r="D274" s="18">
        <v>3710027</v>
      </c>
      <c r="E274" s="19" t="s">
        <v>930</v>
      </c>
      <c r="F274" s="18" t="s">
        <v>928</v>
      </c>
      <c r="G274" s="25">
        <v>10</v>
      </c>
      <c r="H274" s="25">
        <v>7</v>
      </c>
      <c r="I274" s="25">
        <v>9</v>
      </c>
      <c r="J274" s="25">
        <v>1</v>
      </c>
      <c r="K274" s="25">
        <v>2</v>
      </c>
      <c r="L274" s="25">
        <v>0</v>
      </c>
      <c r="M274" s="25">
        <v>4</v>
      </c>
      <c r="N274" s="25">
        <v>4</v>
      </c>
      <c r="O274" s="25">
        <v>2</v>
      </c>
      <c r="P274" s="25">
        <v>27</v>
      </c>
      <c r="Q274" s="25"/>
      <c r="R274" s="25"/>
      <c r="S274" s="25"/>
      <c r="T274" s="18" t="s">
        <v>929</v>
      </c>
    </row>
    <row r="275" spans="1:20" ht="18.75" x14ac:dyDescent="0.3">
      <c r="A275" s="14" t="s">
        <v>11</v>
      </c>
      <c r="B275" s="14">
        <v>274</v>
      </c>
      <c r="C275" s="18" t="s">
        <v>869</v>
      </c>
      <c r="D275" s="18">
        <v>3710025</v>
      </c>
      <c r="E275" s="19" t="s">
        <v>931</v>
      </c>
      <c r="F275" s="18" t="s">
        <v>928</v>
      </c>
      <c r="G275" s="25">
        <v>10</v>
      </c>
      <c r="H275" s="25">
        <v>7</v>
      </c>
      <c r="I275" s="25">
        <v>9</v>
      </c>
      <c r="J275" s="25">
        <v>2</v>
      </c>
      <c r="K275" s="25">
        <v>1</v>
      </c>
      <c r="L275" s="25">
        <v>2</v>
      </c>
      <c r="M275" s="25">
        <v>5</v>
      </c>
      <c r="N275" s="25">
        <v>4</v>
      </c>
      <c r="O275" s="25">
        <v>6</v>
      </c>
      <c r="P275" s="25">
        <v>36</v>
      </c>
      <c r="Q275" s="25"/>
      <c r="R275" s="25"/>
      <c r="S275" s="25"/>
      <c r="T275" s="18" t="s">
        <v>929</v>
      </c>
    </row>
    <row r="276" spans="1:20" ht="18.75" x14ac:dyDescent="0.3">
      <c r="A276" s="14" t="s">
        <v>11</v>
      </c>
      <c r="B276" s="1">
        <v>275</v>
      </c>
      <c r="C276" s="24" t="s">
        <v>831</v>
      </c>
      <c r="D276" s="18">
        <v>3710005</v>
      </c>
      <c r="E276" s="26" t="s">
        <v>932</v>
      </c>
      <c r="F276" s="26" t="s">
        <v>933</v>
      </c>
      <c r="G276" s="25">
        <v>10</v>
      </c>
      <c r="H276" s="25">
        <v>9</v>
      </c>
      <c r="I276" s="25">
        <v>6</v>
      </c>
      <c r="J276" s="25">
        <v>4</v>
      </c>
      <c r="K276" s="25">
        <v>1</v>
      </c>
      <c r="L276" s="25">
        <v>0</v>
      </c>
      <c r="M276" s="25">
        <v>1</v>
      </c>
      <c r="N276" s="25">
        <v>5</v>
      </c>
      <c r="O276" s="25">
        <v>2</v>
      </c>
      <c r="P276" s="25">
        <v>28</v>
      </c>
      <c r="Q276" s="25"/>
      <c r="R276" s="25"/>
      <c r="S276" s="25"/>
      <c r="T276" s="1" t="s">
        <v>934</v>
      </c>
    </row>
    <row r="277" spans="1:20" ht="18.75" x14ac:dyDescent="0.3">
      <c r="A277" s="14" t="s">
        <v>11</v>
      </c>
      <c r="B277" s="30">
        <v>276</v>
      </c>
      <c r="C277" s="24" t="s">
        <v>831</v>
      </c>
      <c r="D277" s="25">
        <v>3701071</v>
      </c>
      <c r="E277" s="58" t="s">
        <v>935</v>
      </c>
      <c r="F277" s="18" t="s">
        <v>856</v>
      </c>
      <c r="G277" s="25">
        <v>10</v>
      </c>
      <c r="H277" s="25">
        <v>8</v>
      </c>
      <c r="I277" s="25">
        <v>10</v>
      </c>
      <c r="J277" s="25">
        <v>6</v>
      </c>
      <c r="K277" s="25">
        <v>0</v>
      </c>
      <c r="L277" s="25">
        <v>0</v>
      </c>
      <c r="M277" s="25">
        <v>6</v>
      </c>
      <c r="N277" s="25">
        <v>5</v>
      </c>
      <c r="O277" s="25">
        <v>0</v>
      </c>
      <c r="P277" s="25">
        <v>35</v>
      </c>
      <c r="Q277" s="25"/>
      <c r="R277" s="25"/>
      <c r="S277" s="25"/>
      <c r="T277" s="18" t="s">
        <v>936</v>
      </c>
    </row>
    <row r="278" spans="1:20" ht="18.75" x14ac:dyDescent="0.3">
      <c r="A278" s="14" t="s">
        <v>11</v>
      </c>
      <c r="B278" s="14">
        <v>277</v>
      </c>
      <c r="C278" s="24" t="s">
        <v>831</v>
      </c>
      <c r="D278" s="25">
        <v>3701068</v>
      </c>
      <c r="E278" s="31" t="s">
        <v>937</v>
      </c>
      <c r="F278" s="18" t="s">
        <v>856</v>
      </c>
      <c r="G278" s="25">
        <v>10</v>
      </c>
      <c r="H278" s="25">
        <v>8</v>
      </c>
      <c r="I278" s="25">
        <v>6</v>
      </c>
      <c r="J278" s="25">
        <v>4</v>
      </c>
      <c r="K278" s="25">
        <v>1</v>
      </c>
      <c r="L278" s="25">
        <v>0</v>
      </c>
      <c r="M278" s="25">
        <v>4</v>
      </c>
      <c r="N278" s="25">
        <v>6</v>
      </c>
      <c r="O278" s="25">
        <v>0</v>
      </c>
      <c r="P278" s="25">
        <v>27</v>
      </c>
      <c r="Q278" s="25"/>
      <c r="R278" s="25"/>
      <c r="S278" s="25"/>
      <c r="T278" s="18" t="s">
        <v>936</v>
      </c>
    </row>
    <row r="279" spans="1:20" ht="18.75" x14ac:dyDescent="0.3">
      <c r="A279" s="14" t="s">
        <v>11</v>
      </c>
      <c r="B279" s="1">
        <v>278</v>
      </c>
      <c r="C279" s="24" t="s">
        <v>831</v>
      </c>
      <c r="D279" s="25">
        <v>3701067</v>
      </c>
      <c r="E279" s="31" t="s">
        <v>938</v>
      </c>
      <c r="F279" s="18" t="s">
        <v>856</v>
      </c>
      <c r="G279" s="25">
        <v>10</v>
      </c>
      <c r="H279" s="25">
        <v>6</v>
      </c>
      <c r="I279" s="25">
        <v>9</v>
      </c>
      <c r="J279" s="25">
        <v>4</v>
      </c>
      <c r="K279" s="25">
        <v>1</v>
      </c>
      <c r="L279" s="25">
        <v>0</v>
      </c>
      <c r="M279" s="25">
        <v>1</v>
      </c>
      <c r="N279" s="25">
        <v>7</v>
      </c>
      <c r="O279" s="25">
        <v>0</v>
      </c>
      <c r="P279" s="25">
        <v>28</v>
      </c>
      <c r="Q279" s="25"/>
      <c r="R279" s="25"/>
      <c r="S279" s="25"/>
      <c r="T279" s="18" t="s">
        <v>936</v>
      </c>
    </row>
    <row r="280" spans="1:20" ht="18.75" x14ac:dyDescent="0.3">
      <c r="A280" s="14" t="s">
        <v>11</v>
      </c>
      <c r="B280" s="30">
        <v>279</v>
      </c>
      <c r="C280" s="24" t="s">
        <v>831</v>
      </c>
      <c r="D280" s="25">
        <v>3701070</v>
      </c>
      <c r="E280" s="58" t="s">
        <v>939</v>
      </c>
      <c r="F280" s="18" t="s">
        <v>856</v>
      </c>
      <c r="G280" s="25">
        <v>10</v>
      </c>
      <c r="H280" s="25">
        <v>5</v>
      </c>
      <c r="I280" s="25">
        <v>6</v>
      </c>
      <c r="J280" s="25">
        <v>0</v>
      </c>
      <c r="K280" s="25">
        <v>0</v>
      </c>
      <c r="L280" s="25">
        <v>0</v>
      </c>
      <c r="M280" s="25">
        <v>5</v>
      </c>
      <c r="N280" s="25">
        <v>6</v>
      </c>
      <c r="O280" s="25">
        <v>0</v>
      </c>
      <c r="P280" s="25">
        <v>24</v>
      </c>
      <c r="Q280" s="25"/>
      <c r="R280" s="25"/>
      <c r="S280" s="25"/>
      <c r="T280" s="18" t="s">
        <v>936</v>
      </c>
    </row>
    <row r="281" spans="1:20" ht="18.75" x14ac:dyDescent="0.3">
      <c r="A281" s="14" t="s">
        <v>11</v>
      </c>
      <c r="B281" s="14">
        <v>280</v>
      </c>
      <c r="C281" s="24" t="s">
        <v>831</v>
      </c>
      <c r="D281" s="25">
        <v>3701069</v>
      </c>
      <c r="E281" s="31" t="s">
        <v>940</v>
      </c>
      <c r="F281" s="18" t="s">
        <v>856</v>
      </c>
      <c r="G281" s="25">
        <v>10</v>
      </c>
      <c r="H281" s="25">
        <v>8</v>
      </c>
      <c r="I281" s="25">
        <v>8</v>
      </c>
      <c r="J281" s="25">
        <v>4</v>
      </c>
      <c r="K281" s="25">
        <v>0</v>
      </c>
      <c r="L281" s="25">
        <v>0</v>
      </c>
      <c r="M281" s="25">
        <v>2</v>
      </c>
      <c r="N281" s="25">
        <v>8</v>
      </c>
      <c r="O281" s="25">
        <v>0</v>
      </c>
      <c r="P281" s="25">
        <v>30</v>
      </c>
      <c r="Q281" s="25"/>
      <c r="R281" s="25"/>
      <c r="S281" s="25"/>
      <c r="T281" s="18" t="s">
        <v>936</v>
      </c>
    </row>
    <row r="282" spans="1:20" ht="18.75" x14ac:dyDescent="0.3">
      <c r="A282" s="14" t="s">
        <v>11</v>
      </c>
      <c r="B282" s="1">
        <v>281</v>
      </c>
      <c r="C282" s="24" t="s">
        <v>831</v>
      </c>
      <c r="D282" s="25">
        <v>3701059</v>
      </c>
      <c r="E282" s="59" t="s">
        <v>941</v>
      </c>
      <c r="F282" s="18" t="s">
        <v>856</v>
      </c>
      <c r="G282" s="25">
        <v>10</v>
      </c>
      <c r="H282" s="25">
        <v>6</v>
      </c>
      <c r="I282" s="25">
        <v>8</v>
      </c>
      <c r="J282" s="25">
        <v>3</v>
      </c>
      <c r="K282" s="25">
        <v>0</v>
      </c>
      <c r="L282" s="25">
        <v>0</v>
      </c>
      <c r="M282" s="25">
        <v>4</v>
      </c>
      <c r="N282" s="25">
        <v>5</v>
      </c>
      <c r="O282" s="25">
        <v>5</v>
      </c>
      <c r="P282" s="25">
        <v>26</v>
      </c>
      <c r="Q282" s="25"/>
      <c r="R282" s="25"/>
      <c r="S282" s="25"/>
      <c r="T282" s="18" t="s">
        <v>857</v>
      </c>
    </row>
    <row r="283" spans="1:20" ht="18.75" x14ac:dyDescent="0.3">
      <c r="A283" s="14" t="s">
        <v>11</v>
      </c>
      <c r="B283" s="30">
        <v>282</v>
      </c>
      <c r="C283" s="24" t="s">
        <v>831</v>
      </c>
      <c r="D283" s="25">
        <v>3701055</v>
      </c>
      <c r="E283" s="60" t="s">
        <v>942</v>
      </c>
      <c r="F283" s="18" t="s">
        <v>856</v>
      </c>
      <c r="G283" s="25">
        <v>10</v>
      </c>
      <c r="H283" s="25">
        <v>7</v>
      </c>
      <c r="I283" s="25">
        <v>9</v>
      </c>
      <c r="J283" s="25">
        <v>4</v>
      </c>
      <c r="K283" s="25">
        <v>1</v>
      </c>
      <c r="L283" s="25">
        <v>0</v>
      </c>
      <c r="M283" s="25">
        <v>5</v>
      </c>
      <c r="N283" s="25">
        <v>5</v>
      </c>
      <c r="O283" s="25">
        <v>0</v>
      </c>
      <c r="P283" s="25">
        <v>31</v>
      </c>
      <c r="Q283" s="25"/>
      <c r="R283" s="25"/>
      <c r="S283" s="25"/>
      <c r="T283" s="18" t="s">
        <v>857</v>
      </c>
    </row>
    <row r="284" spans="1:20" ht="18.75" x14ac:dyDescent="0.3">
      <c r="A284" s="14" t="s">
        <v>11</v>
      </c>
      <c r="B284" s="14">
        <v>283</v>
      </c>
      <c r="C284" s="24" t="s">
        <v>831</v>
      </c>
      <c r="D284" s="25">
        <v>3701056</v>
      </c>
      <c r="E284" s="60" t="s">
        <v>943</v>
      </c>
      <c r="F284" s="18" t="s">
        <v>856</v>
      </c>
      <c r="G284" s="25">
        <v>10</v>
      </c>
      <c r="H284" s="25">
        <v>6</v>
      </c>
      <c r="I284" s="25">
        <v>7</v>
      </c>
      <c r="J284" s="25">
        <v>2</v>
      </c>
      <c r="K284" s="25">
        <v>1</v>
      </c>
      <c r="L284" s="25">
        <v>0</v>
      </c>
      <c r="M284" s="25">
        <v>6</v>
      </c>
      <c r="N284" s="25">
        <v>2</v>
      </c>
      <c r="O284" s="25">
        <v>0</v>
      </c>
      <c r="P284" s="25">
        <v>25</v>
      </c>
      <c r="Q284" s="25"/>
      <c r="R284" s="25"/>
      <c r="S284" s="25"/>
      <c r="T284" s="18" t="s">
        <v>857</v>
      </c>
    </row>
    <row r="285" spans="1:20" ht="18.75" x14ac:dyDescent="0.3">
      <c r="A285" s="14" t="s">
        <v>11</v>
      </c>
      <c r="B285" s="1">
        <v>284</v>
      </c>
      <c r="C285" s="24" t="s">
        <v>831</v>
      </c>
      <c r="D285" s="25">
        <v>3701060</v>
      </c>
      <c r="E285" s="60" t="s">
        <v>944</v>
      </c>
      <c r="F285" s="18" t="s">
        <v>856</v>
      </c>
      <c r="G285" s="25">
        <v>10</v>
      </c>
      <c r="H285" s="25">
        <v>3</v>
      </c>
      <c r="I285" s="25">
        <v>7</v>
      </c>
      <c r="J285" s="25">
        <v>1</v>
      </c>
      <c r="K285" s="25">
        <v>0</v>
      </c>
      <c r="L285" s="25">
        <v>0</v>
      </c>
      <c r="M285" s="25">
        <v>4</v>
      </c>
      <c r="N285" s="25">
        <v>5</v>
      </c>
      <c r="O285" s="25">
        <v>0</v>
      </c>
      <c r="P285" s="25">
        <v>20</v>
      </c>
      <c r="Q285" s="25"/>
      <c r="R285" s="25"/>
      <c r="S285" s="25"/>
      <c r="T285" s="18" t="s">
        <v>857</v>
      </c>
    </row>
    <row r="286" spans="1:20" ht="18.75" x14ac:dyDescent="0.3">
      <c r="A286" s="14" t="s">
        <v>11</v>
      </c>
      <c r="B286" s="30">
        <v>285</v>
      </c>
      <c r="C286" s="24" t="s">
        <v>831</v>
      </c>
      <c r="D286" s="25">
        <v>3701062</v>
      </c>
      <c r="E286" s="60" t="s">
        <v>945</v>
      </c>
      <c r="F286" s="18" t="s">
        <v>856</v>
      </c>
      <c r="G286" s="25">
        <v>10</v>
      </c>
      <c r="H286" s="25">
        <v>7</v>
      </c>
      <c r="I286" s="25">
        <v>5</v>
      </c>
      <c r="J286" s="25">
        <v>5</v>
      </c>
      <c r="K286" s="25">
        <v>1</v>
      </c>
      <c r="L286" s="25">
        <v>0</v>
      </c>
      <c r="M286" s="25">
        <v>3</v>
      </c>
      <c r="N286" s="25">
        <v>4</v>
      </c>
      <c r="O286" s="25">
        <v>0</v>
      </c>
      <c r="P286" s="25">
        <v>25</v>
      </c>
      <c r="Q286" s="25"/>
      <c r="R286" s="25"/>
      <c r="S286" s="25"/>
      <c r="T286" s="18" t="s">
        <v>857</v>
      </c>
    </row>
    <row r="287" spans="1:20" ht="18.75" x14ac:dyDescent="0.3">
      <c r="A287" s="14" t="s">
        <v>11</v>
      </c>
      <c r="B287" s="14">
        <v>286</v>
      </c>
      <c r="C287" s="24" t="s">
        <v>831</v>
      </c>
      <c r="D287" s="25">
        <v>3701054</v>
      </c>
      <c r="E287" s="61" t="s">
        <v>946</v>
      </c>
      <c r="F287" s="18" t="s">
        <v>856</v>
      </c>
      <c r="G287" s="25">
        <v>10</v>
      </c>
      <c r="H287" s="25">
        <v>7</v>
      </c>
      <c r="I287" s="25">
        <v>8</v>
      </c>
      <c r="J287" s="25">
        <v>5</v>
      </c>
      <c r="K287" s="25">
        <v>1</v>
      </c>
      <c r="L287" s="25">
        <v>0</v>
      </c>
      <c r="M287" s="25">
        <v>10</v>
      </c>
      <c r="N287" s="25">
        <v>6</v>
      </c>
      <c r="O287" s="25">
        <v>0</v>
      </c>
      <c r="P287" s="25">
        <v>37</v>
      </c>
      <c r="Q287" s="25"/>
      <c r="R287" s="25"/>
      <c r="S287" s="25"/>
      <c r="T287" s="18" t="s">
        <v>857</v>
      </c>
    </row>
    <row r="288" spans="1:20" ht="18.75" x14ac:dyDescent="0.3">
      <c r="A288" s="14" t="s">
        <v>11</v>
      </c>
      <c r="B288" s="1">
        <v>287</v>
      </c>
      <c r="C288" s="24" t="s">
        <v>831</v>
      </c>
      <c r="D288" s="25">
        <v>3701061</v>
      </c>
      <c r="E288" s="59" t="s">
        <v>947</v>
      </c>
      <c r="F288" s="18" t="s">
        <v>856</v>
      </c>
      <c r="G288" s="25">
        <v>10</v>
      </c>
      <c r="H288" s="25">
        <v>7</v>
      </c>
      <c r="I288" s="25">
        <v>7</v>
      </c>
      <c r="J288" s="25">
        <v>2</v>
      </c>
      <c r="K288" s="25">
        <v>1</v>
      </c>
      <c r="L288" s="25">
        <v>1</v>
      </c>
      <c r="M288" s="25">
        <v>8</v>
      </c>
      <c r="N288" s="25">
        <v>6</v>
      </c>
      <c r="O288" s="25">
        <v>0</v>
      </c>
      <c r="P288" s="25">
        <v>32</v>
      </c>
      <c r="Q288" s="25"/>
      <c r="R288" s="25"/>
      <c r="S288" s="25"/>
      <c r="T288" s="18" t="s">
        <v>857</v>
      </c>
    </row>
    <row r="289" spans="1:20" ht="18.75" x14ac:dyDescent="0.3">
      <c r="A289" s="14" t="s">
        <v>11</v>
      </c>
      <c r="B289" s="30">
        <v>288</v>
      </c>
      <c r="C289" s="24" t="s">
        <v>831</v>
      </c>
      <c r="D289" s="25">
        <v>3701064</v>
      </c>
      <c r="E289" s="60" t="s">
        <v>948</v>
      </c>
      <c r="F289" s="18" t="s">
        <v>856</v>
      </c>
      <c r="G289" s="25">
        <v>10</v>
      </c>
      <c r="H289" s="25">
        <v>6</v>
      </c>
      <c r="I289" s="25">
        <v>7</v>
      </c>
      <c r="J289" s="25">
        <v>2</v>
      </c>
      <c r="K289" s="25">
        <v>0</v>
      </c>
      <c r="L289" s="25">
        <v>0</v>
      </c>
      <c r="M289" s="25">
        <v>1</v>
      </c>
      <c r="N289" s="25">
        <v>6</v>
      </c>
      <c r="O289" s="25">
        <v>0</v>
      </c>
      <c r="P289" s="25">
        <v>22</v>
      </c>
      <c r="Q289" s="25"/>
      <c r="R289" s="25"/>
      <c r="S289" s="25"/>
      <c r="T289" s="18" t="s">
        <v>857</v>
      </c>
    </row>
    <row r="290" spans="1:20" ht="18.75" x14ac:dyDescent="0.3">
      <c r="A290" s="14" t="s">
        <v>11</v>
      </c>
      <c r="B290" s="14">
        <v>289</v>
      </c>
      <c r="C290" s="24" t="s">
        <v>831</v>
      </c>
      <c r="D290" s="25">
        <v>3701063</v>
      </c>
      <c r="E290" s="59" t="s">
        <v>949</v>
      </c>
      <c r="F290" s="18" t="s">
        <v>856</v>
      </c>
      <c r="G290" s="25">
        <v>10</v>
      </c>
      <c r="H290" s="25">
        <v>8</v>
      </c>
      <c r="I290" s="25">
        <v>5</v>
      </c>
      <c r="J290" s="25">
        <v>4</v>
      </c>
      <c r="K290" s="25">
        <v>0</v>
      </c>
      <c r="L290" s="25">
        <v>0</v>
      </c>
      <c r="M290" s="25">
        <v>9</v>
      </c>
      <c r="N290" s="25">
        <v>6</v>
      </c>
      <c r="O290" s="25">
        <v>0</v>
      </c>
      <c r="P290" s="25">
        <v>32</v>
      </c>
      <c r="Q290" s="25"/>
      <c r="R290" s="25"/>
      <c r="S290" s="25"/>
      <c r="T290" s="18" t="s">
        <v>857</v>
      </c>
    </row>
    <row r="291" spans="1:20" ht="18.75" x14ac:dyDescent="0.3">
      <c r="A291" s="14" t="s">
        <v>11</v>
      </c>
      <c r="B291" s="1">
        <v>290</v>
      </c>
      <c r="C291" s="24" t="s">
        <v>831</v>
      </c>
      <c r="D291" s="25">
        <v>3701066</v>
      </c>
      <c r="E291" s="60" t="s">
        <v>950</v>
      </c>
      <c r="F291" s="18" t="s">
        <v>856</v>
      </c>
      <c r="G291" s="25">
        <v>10</v>
      </c>
      <c r="H291" s="25">
        <v>7</v>
      </c>
      <c r="I291" s="25">
        <v>8</v>
      </c>
      <c r="J291" s="25">
        <v>4</v>
      </c>
      <c r="K291" s="25">
        <v>1</v>
      </c>
      <c r="L291" s="25">
        <v>0</v>
      </c>
      <c r="M291" s="25">
        <v>6</v>
      </c>
      <c r="N291" s="25">
        <v>9</v>
      </c>
      <c r="O291" s="25">
        <v>0</v>
      </c>
      <c r="P291" s="25">
        <v>35</v>
      </c>
      <c r="Q291" s="25"/>
      <c r="R291" s="25"/>
      <c r="S291" s="25"/>
      <c r="T291" s="18" t="s">
        <v>857</v>
      </c>
    </row>
    <row r="292" spans="1:20" ht="18.75" x14ac:dyDescent="0.3">
      <c r="A292" s="14" t="s">
        <v>11</v>
      </c>
      <c r="B292" s="30">
        <v>291</v>
      </c>
      <c r="C292" s="24" t="s">
        <v>831</v>
      </c>
      <c r="D292" s="25">
        <v>3701058</v>
      </c>
      <c r="E292" s="60" t="s">
        <v>951</v>
      </c>
      <c r="F292" s="18" t="s">
        <v>856</v>
      </c>
      <c r="G292" s="25">
        <v>10</v>
      </c>
      <c r="H292" s="25">
        <v>6</v>
      </c>
      <c r="I292" s="25">
        <v>9</v>
      </c>
      <c r="J292" s="25">
        <v>1</v>
      </c>
      <c r="K292" s="25">
        <v>0</v>
      </c>
      <c r="L292" s="25">
        <v>0</v>
      </c>
      <c r="M292" s="25">
        <v>8</v>
      </c>
      <c r="N292" s="25">
        <v>2</v>
      </c>
      <c r="O292" s="25">
        <v>0</v>
      </c>
      <c r="P292" s="25">
        <v>26</v>
      </c>
      <c r="Q292" s="25"/>
      <c r="R292" s="25"/>
      <c r="S292" s="25"/>
      <c r="T292" s="18" t="s">
        <v>857</v>
      </c>
    </row>
    <row r="293" spans="1:20" ht="18.75" x14ac:dyDescent="0.3">
      <c r="A293" s="14" t="s">
        <v>11</v>
      </c>
      <c r="B293" s="14">
        <v>292</v>
      </c>
      <c r="C293" s="24" t="s">
        <v>831</v>
      </c>
      <c r="D293" s="25">
        <v>3701057</v>
      </c>
      <c r="E293" s="60" t="s">
        <v>952</v>
      </c>
      <c r="F293" s="18" t="s">
        <v>856</v>
      </c>
      <c r="G293" s="25">
        <v>10</v>
      </c>
      <c r="H293" s="25">
        <v>9</v>
      </c>
      <c r="I293" s="25">
        <v>5</v>
      </c>
      <c r="J293" s="25">
        <v>1</v>
      </c>
      <c r="K293" s="25">
        <v>1</v>
      </c>
      <c r="L293" s="25">
        <v>2</v>
      </c>
      <c r="M293" s="25">
        <v>12</v>
      </c>
      <c r="N293" s="25">
        <v>7</v>
      </c>
      <c r="O293" s="25">
        <v>0</v>
      </c>
      <c r="P293" s="25">
        <v>37</v>
      </c>
      <c r="Q293" s="25"/>
      <c r="R293" s="25"/>
      <c r="S293" s="25"/>
      <c r="T293" s="18" t="s">
        <v>857</v>
      </c>
    </row>
    <row r="294" spans="1:20" ht="18.75" x14ac:dyDescent="0.3">
      <c r="A294" s="14" t="s">
        <v>11</v>
      </c>
      <c r="B294" s="1">
        <v>293</v>
      </c>
      <c r="C294" s="24" t="s">
        <v>831</v>
      </c>
      <c r="D294" s="25">
        <v>3701065</v>
      </c>
      <c r="E294" s="60" t="s">
        <v>953</v>
      </c>
      <c r="F294" s="18" t="s">
        <v>856</v>
      </c>
      <c r="G294" s="25">
        <v>10</v>
      </c>
      <c r="H294" s="25">
        <v>7</v>
      </c>
      <c r="I294" s="25">
        <v>6</v>
      </c>
      <c r="J294" s="25">
        <v>2</v>
      </c>
      <c r="K294" s="25">
        <v>1</v>
      </c>
      <c r="L294" s="25">
        <v>1</v>
      </c>
      <c r="M294" s="25">
        <v>3</v>
      </c>
      <c r="N294" s="25">
        <v>5</v>
      </c>
      <c r="O294" s="25">
        <v>0</v>
      </c>
      <c r="P294" s="25">
        <v>25</v>
      </c>
      <c r="Q294" s="25"/>
      <c r="R294" s="25"/>
      <c r="S294" s="25"/>
      <c r="T294" s="18" t="s">
        <v>857</v>
      </c>
    </row>
    <row r="295" spans="1:20" ht="18.75" x14ac:dyDescent="0.3">
      <c r="A295" s="14" t="s">
        <v>11</v>
      </c>
      <c r="B295" s="30">
        <v>294</v>
      </c>
      <c r="C295" s="18" t="s">
        <v>954</v>
      </c>
      <c r="D295" s="18">
        <v>3710075</v>
      </c>
      <c r="E295" s="18" t="s">
        <v>955</v>
      </c>
      <c r="F295" s="18" t="s">
        <v>956</v>
      </c>
      <c r="G295" s="25">
        <v>10</v>
      </c>
      <c r="H295" s="25">
        <v>10</v>
      </c>
      <c r="I295" s="25">
        <v>6</v>
      </c>
      <c r="J295" s="25">
        <v>0</v>
      </c>
      <c r="K295" s="25">
        <v>5</v>
      </c>
      <c r="L295" s="25">
        <v>1</v>
      </c>
      <c r="M295" s="25">
        <v>0</v>
      </c>
      <c r="N295" s="25">
        <v>14</v>
      </c>
      <c r="O295" s="25">
        <v>10</v>
      </c>
      <c r="P295" s="25">
        <v>26</v>
      </c>
      <c r="Q295" s="25"/>
      <c r="R295" s="25"/>
      <c r="S295" s="25"/>
      <c r="T295" s="18" t="s">
        <v>957</v>
      </c>
    </row>
    <row r="296" spans="1:20" ht="18.75" x14ac:dyDescent="0.3">
      <c r="A296" s="14" t="s">
        <v>11</v>
      </c>
      <c r="B296" s="14">
        <v>295</v>
      </c>
      <c r="C296" s="26" t="s">
        <v>954</v>
      </c>
      <c r="D296" s="25">
        <v>3710073</v>
      </c>
      <c r="E296" s="26" t="s">
        <v>958</v>
      </c>
      <c r="F296" s="18" t="s">
        <v>956</v>
      </c>
      <c r="G296" s="25">
        <v>10</v>
      </c>
      <c r="H296" s="25">
        <v>10</v>
      </c>
      <c r="I296" s="25">
        <v>5</v>
      </c>
      <c r="J296" s="25">
        <v>5</v>
      </c>
      <c r="K296" s="25">
        <v>5</v>
      </c>
      <c r="L296" s="25">
        <v>5</v>
      </c>
      <c r="M296" s="25">
        <v>1</v>
      </c>
      <c r="N296" s="25">
        <v>14</v>
      </c>
      <c r="O296" s="25">
        <v>10</v>
      </c>
      <c r="P296" s="25">
        <v>55</v>
      </c>
      <c r="Q296" s="25"/>
      <c r="R296" s="25"/>
      <c r="S296" s="25"/>
      <c r="T296" s="18" t="s">
        <v>957</v>
      </c>
    </row>
    <row r="297" spans="1:20" ht="18.75" x14ac:dyDescent="0.3">
      <c r="A297" s="14" t="s">
        <v>11</v>
      </c>
      <c r="B297" s="1">
        <v>296</v>
      </c>
      <c r="C297" s="26" t="s">
        <v>954</v>
      </c>
      <c r="D297" s="25">
        <v>3710074</v>
      </c>
      <c r="E297" s="26" t="s">
        <v>959</v>
      </c>
      <c r="F297" s="18" t="s">
        <v>956</v>
      </c>
      <c r="G297" s="25">
        <v>10</v>
      </c>
      <c r="H297" s="25">
        <v>10</v>
      </c>
      <c r="I297" s="25">
        <v>6</v>
      </c>
      <c r="J297" s="25">
        <v>0</v>
      </c>
      <c r="K297" s="25">
        <v>5</v>
      </c>
      <c r="L297" s="25">
        <v>1</v>
      </c>
      <c r="M297" s="25">
        <v>0</v>
      </c>
      <c r="N297" s="25">
        <v>14</v>
      </c>
      <c r="O297" s="25">
        <v>9</v>
      </c>
      <c r="P297" s="25">
        <v>45</v>
      </c>
      <c r="Q297" s="25"/>
      <c r="R297" s="25"/>
      <c r="S297" s="25"/>
      <c r="T297" s="18" t="s">
        <v>957</v>
      </c>
    </row>
    <row r="298" spans="1:20" ht="18.75" x14ac:dyDescent="0.3">
      <c r="A298" s="14" t="s">
        <v>11</v>
      </c>
      <c r="B298" s="30">
        <v>297</v>
      </c>
      <c r="C298" s="26" t="s">
        <v>954</v>
      </c>
      <c r="D298" s="25">
        <v>3710072</v>
      </c>
      <c r="E298" s="26" t="s">
        <v>960</v>
      </c>
      <c r="F298" s="18" t="s">
        <v>956</v>
      </c>
      <c r="G298" s="25">
        <v>10</v>
      </c>
      <c r="H298" s="25">
        <v>9</v>
      </c>
      <c r="I298" s="25">
        <v>7</v>
      </c>
      <c r="J298" s="25">
        <v>6</v>
      </c>
      <c r="K298" s="25">
        <v>1</v>
      </c>
      <c r="L298" s="25">
        <v>5</v>
      </c>
      <c r="M298" s="25">
        <v>1</v>
      </c>
      <c r="N298" s="25">
        <v>14</v>
      </c>
      <c r="O298" s="25">
        <v>8</v>
      </c>
      <c r="P298" s="25">
        <v>50</v>
      </c>
      <c r="Q298" s="25"/>
      <c r="R298" s="25"/>
      <c r="S298" s="25"/>
      <c r="T298" s="18" t="s">
        <v>957</v>
      </c>
    </row>
    <row r="299" spans="1:20" ht="18.75" x14ac:dyDescent="0.3">
      <c r="A299" s="14" t="s">
        <v>11</v>
      </c>
      <c r="B299" s="14">
        <v>298</v>
      </c>
      <c r="C299" s="20" t="s">
        <v>869</v>
      </c>
      <c r="D299" s="21">
        <v>3710076</v>
      </c>
      <c r="E299" s="54" t="s">
        <v>961</v>
      </c>
      <c r="F299" s="20" t="s">
        <v>871</v>
      </c>
      <c r="G299" s="25">
        <v>10</v>
      </c>
      <c r="H299" s="25">
        <v>7</v>
      </c>
      <c r="I299" s="25">
        <v>8</v>
      </c>
      <c r="J299" s="25">
        <v>11</v>
      </c>
      <c r="K299" s="25">
        <v>5</v>
      </c>
      <c r="L299" s="25">
        <v>5</v>
      </c>
      <c r="M299" s="25">
        <v>15</v>
      </c>
      <c r="N299" s="25">
        <v>14</v>
      </c>
      <c r="O299" s="25">
        <v>10</v>
      </c>
      <c r="P299" s="25">
        <v>75</v>
      </c>
      <c r="Q299" s="25"/>
      <c r="R299" s="25"/>
      <c r="S299" s="25"/>
      <c r="T299" s="20" t="s">
        <v>872</v>
      </c>
    </row>
    <row r="300" spans="1:20" ht="18.75" x14ac:dyDescent="0.3">
      <c r="A300" s="14" t="s">
        <v>11</v>
      </c>
      <c r="B300" s="1">
        <v>299</v>
      </c>
      <c r="C300" s="20" t="s">
        <v>869</v>
      </c>
      <c r="D300" s="21">
        <v>3710077</v>
      </c>
      <c r="E300" s="54" t="s">
        <v>962</v>
      </c>
      <c r="F300" s="20" t="s">
        <v>871</v>
      </c>
      <c r="G300" s="25">
        <v>10</v>
      </c>
      <c r="H300" s="25">
        <v>7</v>
      </c>
      <c r="I300" s="25">
        <v>8</v>
      </c>
      <c r="J300" s="25">
        <v>10</v>
      </c>
      <c r="K300" s="25">
        <v>5</v>
      </c>
      <c r="L300" s="25">
        <v>5</v>
      </c>
      <c r="M300" s="25">
        <v>14</v>
      </c>
      <c r="N300" s="25">
        <v>14</v>
      </c>
      <c r="O300" s="25">
        <v>10</v>
      </c>
      <c r="P300" s="25">
        <v>73</v>
      </c>
      <c r="Q300" s="25"/>
      <c r="R300" s="25"/>
      <c r="S300" s="25"/>
      <c r="T300" s="54" t="s">
        <v>872</v>
      </c>
    </row>
    <row r="301" spans="1:20" ht="18.75" x14ac:dyDescent="0.3">
      <c r="A301" s="14" t="s">
        <v>11</v>
      </c>
      <c r="B301" s="30">
        <v>300</v>
      </c>
      <c r="C301" s="20" t="s">
        <v>869</v>
      </c>
      <c r="D301" s="21">
        <v>3710078</v>
      </c>
      <c r="E301" s="54" t="s">
        <v>963</v>
      </c>
      <c r="F301" s="20" t="s">
        <v>871</v>
      </c>
      <c r="G301" s="25">
        <v>10</v>
      </c>
      <c r="H301" s="25">
        <v>8</v>
      </c>
      <c r="I301" s="25">
        <v>8</v>
      </c>
      <c r="J301" s="25">
        <v>11</v>
      </c>
      <c r="K301" s="25">
        <v>5</v>
      </c>
      <c r="L301" s="25">
        <v>5</v>
      </c>
      <c r="M301" s="25">
        <v>9</v>
      </c>
      <c r="N301" s="25">
        <v>14</v>
      </c>
      <c r="O301" s="25">
        <v>10</v>
      </c>
      <c r="P301" s="25">
        <v>70</v>
      </c>
      <c r="Q301" s="25"/>
      <c r="R301" s="25"/>
      <c r="S301" s="25"/>
      <c r="T301" s="54" t="s">
        <v>872</v>
      </c>
    </row>
    <row r="302" spans="1:20" ht="18.75" x14ac:dyDescent="0.3">
      <c r="A302" s="14" t="s">
        <v>11</v>
      </c>
      <c r="B302" s="14">
        <v>301</v>
      </c>
      <c r="C302" s="20" t="s">
        <v>869</v>
      </c>
      <c r="D302" s="21">
        <v>3710079</v>
      </c>
      <c r="E302" s="54" t="s">
        <v>964</v>
      </c>
      <c r="F302" s="20" t="s">
        <v>871</v>
      </c>
      <c r="G302" s="25">
        <v>10</v>
      </c>
      <c r="H302" s="25">
        <v>10</v>
      </c>
      <c r="I302" s="25">
        <v>9</v>
      </c>
      <c r="J302" s="25">
        <v>8</v>
      </c>
      <c r="K302" s="25">
        <v>3</v>
      </c>
      <c r="L302" s="25">
        <v>5</v>
      </c>
      <c r="M302" s="25">
        <v>11</v>
      </c>
      <c r="N302" s="25">
        <v>9</v>
      </c>
      <c r="O302" s="25">
        <v>6</v>
      </c>
      <c r="P302" s="25">
        <v>61</v>
      </c>
      <c r="Q302" s="25"/>
      <c r="R302" s="25"/>
      <c r="S302" s="25"/>
      <c r="T302" s="54" t="s">
        <v>872</v>
      </c>
    </row>
    <row r="303" spans="1:20" ht="18.75" x14ac:dyDescent="0.3">
      <c r="A303" s="14" t="s">
        <v>11</v>
      </c>
      <c r="B303" s="1">
        <v>302</v>
      </c>
      <c r="C303" s="20" t="s">
        <v>869</v>
      </c>
      <c r="D303" s="21">
        <v>3710080</v>
      </c>
      <c r="E303" s="54" t="s">
        <v>965</v>
      </c>
      <c r="F303" s="20" t="s">
        <v>871</v>
      </c>
      <c r="G303" s="25">
        <v>10</v>
      </c>
      <c r="H303" s="25">
        <v>8</v>
      </c>
      <c r="I303" s="25">
        <v>8</v>
      </c>
      <c r="J303" s="25">
        <v>11</v>
      </c>
      <c r="K303" s="25">
        <v>5</v>
      </c>
      <c r="L303" s="25">
        <v>5</v>
      </c>
      <c r="M303" s="25">
        <v>8</v>
      </c>
      <c r="N303" s="25">
        <v>14</v>
      </c>
      <c r="O303" s="25">
        <v>10</v>
      </c>
      <c r="P303" s="25">
        <v>67</v>
      </c>
      <c r="Q303" s="25"/>
      <c r="R303" s="25"/>
      <c r="S303" s="25"/>
      <c r="T303" s="54" t="s">
        <v>872</v>
      </c>
    </row>
    <row r="304" spans="1:20" ht="18.75" x14ac:dyDescent="0.3">
      <c r="A304" s="14" t="s">
        <v>11</v>
      </c>
      <c r="B304" s="30">
        <v>303</v>
      </c>
      <c r="C304" s="20" t="s">
        <v>869</v>
      </c>
      <c r="D304" s="21">
        <v>3710081</v>
      </c>
      <c r="E304" s="54" t="s">
        <v>966</v>
      </c>
      <c r="F304" s="20" t="s">
        <v>871</v>
      </c>
      <c r="G304" s="25">
        <v>10</v>
      </c>
      <c r="H304" s="25">
        <v>10</v>
      </c>
      <c r="I304" s="25">
        <v>9</v>
      </c>
      <c r="J304" s="25">
        <v>9</v>
      </c>
      <c r="K304" s="25">
        <v>5</v>
      </c>
      <c r="L304" s="25">
        <v>5</v>
      </c>
      <c r="M304" s="25">
        <v>10</v>
      </c>
      <c r="N304" s="25">
        <v>9</v>
      </c>
      <c r="O304" s="25">
        <v>9</v>
      </c>
      <c r="P304" s="25">
        <v>66</v>
      </c>
      <c r="Q304" s="25"/>
      <c r="R304" s="25"/>
      <c r="S304" s="25"/>
      <c r="T304" s="54" t="s">
        <v>872</v>
      </c>
    </row>
    <row r="305" spans="1:20" ht="18.75" x14ac:dyDescent="0.3">
      <c r="A305" s="14" t="s">
        <v>11</v>
      </c>
      <c r="B305" s="14">
        <v>304</v>
      </c>
      <c r="C305" s="20" t="s">
        <v>869</v>
      </c>
      <c r="D305" s="21">
        <v>3710082</v>
      </c>
      <c r="E305" s="54" t="s">
        <v>967</v>
      </c>
      <c r="F305" s="20" t="s">
        <v>871</v>
      </c>
      <c r="G305" s="25">
        <v>10</v>
      </c>
      <c r="H305" s="25">
        <v>6</v>
      </c>
      <c r="I305" s="25">
        <v>7</v>
      </c>
      <c r="J305" s="25">
        <v>11</v>
      </c>
      <c r="K305" s="25">
        <v>3</v>
      </c>
      <c r="L305" s="25">
        <v>5</v>
      </c>
      <c r="M305" s="25">
        <v>8</v>
      </c>
      <c r="N305" s="25">
        <v>12</v>
      </c>
      <c r="O305" s="25">
        <v>9</v>
      </c>
      <c r="P305" s="25">
        <v>58</v>
      </c>
      <c r="Q305" s="25"/>
      <c r="R305" s="25"/>
      <c r="S305" s="25"/>
      <c r="T305" s="54" t="s">
        <v>872</v>
      </c>
    </row>
    <row r="306" spans="1:20" ht="18.75" x14ac:dyDescent="0.3">
      <c r="A306" s="14" t="s">
        <v>11</v>
      </c>
      <c r="B306" s="1">
        <v>305</v>
      </c>
      <c r="C306" s="20" t="s">
        <v>869</v>
      </c>
      <c r="D306" s="21">
        <v>3710083</v>
      </c>
      <c r="E306" s="54" t="s">
        <v>968</v>
      </c>
      <c r="F306" s="20" t="s">
        <v>871</v>
      </c>
      <c r="G306" s="25">
        <v>10</v>
      </c>
      <c r="H306" s="25">
        <v>6</v>
      </c>
      <c r="I306" s="25">
        <v>7</v>
      </c>
      <c r="J306" s="25">
        <v>9</v>
      </c>
      <c r="K306" s="25">
        <v>3</v>
      </c>
      <c r="L306" s="25">
        <v>4</v>
      </c>
      <c r="M306" s="25">
        <v>7</v>
      </c>
      <c r="N306" s="25">
        <v>12</v>
      </c>
      <c r="O306" s="25">
        <v>9</v>
      </c>
      <c r="P306" s="25">
        <v>56</v>
      </c>
      <c r="Q306" s="25"/>
      <c r="R306" s="25"/>
      <c r="S306" s="25"/>
      <c r="T306" s="54" t="s">
        <v>872</v>
      </c>
    </row>
    <row r="307" spans="1:20" ht="18.75" x14ac:dyDescent="0.3">
      <c r="A307" s="14" t="s">
        <v>11</v>
      </c>
      <c r="B307" s="30">
        <v>306</v>
      </c>
      <c r="C307" s="20" t="s">
        <v>869</v>
      </c>
      <c r="D307" s="21">
        <v>3710084</v>
      </c>
      <c r="E307" s="54" t="s">
        <v>969</v>
      </c>
      <c r="F307" s="20" t="s">
        <v>871</v>
      </c>
      <c r="G307" s="25">
        <v>10</v>
      </c>
      <c r="H307" s="25">
        <v>8</v>
      </c>
      <c r="I307" s="25">
        <v>10</v>
      </c>
      <c r="J307" s="25">
        <v>10</v>
      </c>
      <c r="K307" s="25">
        <v>4</v>
      </c>
      <c r="L307" s="25">
        <v>5</v>
      </c>
      <c r="M307" s="25">
        <v>8</v>
      </c>
      <c r="N307" s="25">
        <v>11</v>
      </c>
      <c r="O307" s="25">
        <v>9</v>
      </c>
      <c r="P307" s="25">
        <v>65</v>
      </c>
      <c r="Q307" s="25"/>
      <c r="R307" s="25"/>
      <c r="S307" s="25"/>
      <c r="T307" s="54" t="s">
        <v>872</v>
      </c>
    </row>
    <row r="308" spans="1:20" ht="18.75" x14ac:dyDescent="0.3">
      <c r="A308" s="14" t="s">
        <v>11</v>
      </c>
      <c r="B308" s="14">
        <v>307</v>
      </c>
      <c r="C308" s="20" t="s">
        <v>869</v>
      </c>
      <c r="D308" s="21">
        <v>3710085</v>
      </c>
      <c r="E308" s="54" t="s">
        <v>970</v>
      </c>
      <c r="F308" s="20" t="s">
        <v>871</v>
      </c>
      <c r="G308" s="25">
        <v>10</v>
      </c>
      <c r="H308" s="25">
        <v>8</v>
      </c>
      <c r="I308" s="25">
        <v>10</v>
      </c>
      <c r="J308" s="25">
        <v>9</v>
      </c>
      <c r="K308" s="25">
        <v>4</v>
      </c>
      <c r="L308" s="25">
        <v>5</v>
      </c>
      <c r="M308" s="25">
        <v>0</v>
      </c>
      <c r="N308" s="25">
        <v>14</v>
      </c>
      <c r="O308" s="25">
        <v>10</v>
      </c>
      <c r="P308" s="25">
        <v>60</v>
      </c>
      <c r="Q308" s="25"/>
      <c r="R308" s="25"/>
      <c r="S308" s="25"/>
      <c r="T308" s="54" t="s">
        <v>872</v>
      </c>
    </row>
  </sheetData>
  <autoFilter ref="A1:T30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6"/>
  <sheetViews>
    <sheetView topLeftCell="D226" zoomScale="90" zoomScaleNormal="90" workbookViewId="0">
      <selection activeCell="E61" sqref="E61"/>
    </sheetView>
  </sheetViews>
  <sheetFormatPr defaultRowHeight="15" x14ac:dyDescent="0.25"/>
  <cols>
    <col min="1" max="1" width="12" bestFit="1" customWidth="1"/>
    <col min="2" max="2" width="9.140625" bestFit="1" customWidth="1"/>
    <col min="3" max="3" width="59.7109375" bestFit="1" customWidth="1"/>
    <col min="4" max="4" width="11" bestFit="1" customWidth="1"/>
    <col min="5" max="5" width="63.140625" bestFit="1" customWidth="1"/>
    <col min="6" max="6" width="85.7109375" bestFit="1" customWidth="1"/>
    <col min="7" max="7" width="8.5703125" style="17" bestFit="1" customWidth="1"/>
    <col min="8" max="8" width="4.28515625" bestFit="1" customWidth="1"/>
    <col min="9" max="11" width="5.7109375" bestFit="1" customWidth="1"/>
    <col min="12" max="13" width="7" bestFit="1" customWidth="1"/>
    <col min="14" max="15" width="9.140625" bestFit="1" customWidth="1"/>
    <col min="16" max="16" width="8.28515625" bestFit="1" customWidth="1"/>
    <col min="17" max="17" width="17" bestFit="1" customWidth="1"/>
    <col min="18" max="18" width="9.140625" bestFit="1" customWidth="1"/>
    <col min="19" max="19" width="40.140625" bestFit="1" customWidth="1"/>
    <col min="20" max="20" width="83.7109375" bestFit="1" customWidth="1"/>
  </cols>
  <sheetData>
    <row r="1" spans="1:23" ht="37.5" x14ac:dyDescent="0.25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>
        <v>1</v>
      </c>
      <c r="I1" s="42">
        <v>2</v>
      </c>
      <c r="J1" s="42">
        <v>3</v>
      </c>
      <c r="K1" s="42">
        <v>4</v>
      </c>
      <c r="L1" s="42">
        <v>5</v>
      </c>
      <c r="M1" s="42">
        <v>6</v>
      </c>
      <c r="N1" s="42">
        <v>7</v>
      </c>
      <c r="O1" s="42">
        <v>8</v>
      </c>
      <c r="P1" s="42" t="s">
        <v>7</v>
      </c>
      <c r="Q1" s="42" t="s">
        <v>8</v>
      </c>
      <c r="R1" s="42" t="s">
        <v>9</v>
      </c>
      <c r="S1" s="42" t="s">
        <v>10</v>
      </c>
      <c r="T1" s="42" t="s">
        <v>23</v>
      </c>
    </row>
    <row r="2" spans="1:23" ht="18.75" x14ac:dyDescent="0.25">
      <c r="A2" s="1" t="s">
        <v>11</v>
      </c>
      <c r="B2" s="1">
        <v>1</v>
      </c>
      <c r="C2" s="1" t="s">
        <v>12</v>
      </c>
      <c r="D2" s="1">
        <v>911003</v>
      </c>
      <c r="E2" s="1" t="s">
        <v>20</v>
      </c>
      <c r="F2" s="1" t="s">
        <v>19</v>
      </c>
      <c r="G2" s="1">
        <v>11</v>
      </c>
      <c r="H2" s="1">
        <v>9</v>
      </c>
      <c r="I2" s="1">
        <v>6</v>
      </c>
      <c r="J2" s="1">
        <v>6</v>
      </c>
      <c r="K2" s="1">
        <v>5</v>
      </c>
      <c r="L2" s="1">
        <v>26</v>
      </c>
      <c r="M2" s="1">
        <v>7</v>
      </c>
      <c r="N2" s="1">
        <v>10</v>
      </c>
      <c r="O2" s="1">
        <v>5.5</v>
      </c>
      <c r="P2" s="1">
        <v>74.5</v>
      </c>
      <c r="Q2" s="1"/>
      <c r="R2" s="1"/>
      <c r="S2" s="1"/>
      <c r="T2" s="1" t="s">
        <v>21</v>
      </c>
      <c r="U2" s="16"/>
    </row>
    <row r="3" spans="1:23" ht="18.75" x14ac:dyDescent="0.25">
      <c r="A3" s="1" t="s">
        <v>11</v>
      </c>
      <c r="B3" s="1">
        <v>2</v>
      </c>
      <c r="C3" s="1" t="s">
        <v>12</v>
      </c>
      <c r="D3" s="1">
        <v>911002</v>
      </c>
      <c r="E3" s="1" t="s">
        <v>22</v>
      </c>
      <c r="F3" s="1" t="s">
        <v>19</v>
      </c>
      <c r="G3" s="1">
        <v>11</v>
      </c>
      <c r="H3" s="1">
        <v>7</v>
      </c>
      <c r="I3" s="1">
        <v>6</v>
      </c>
      <c r="J3" s="1">
        <v>6</v>
      </c>
      <c r="K3" s="1">
        <v>6.5</v>
      </c>
      <c r="L3" s="1">
        <v>26</v>
      </c>
      <c r="M3" s="1">
        <v>7</v>
      </c>
      <c r="N3" s="1">
        <v>10</v>
      </c>
      <c r="O3" s="1">
        <v>10.5</v>
      </c>
      <c r="P3" s="1">
        <v>79</v>
      </c>
      <c r="Q3" s="1"/>
      <c r="R3" s="1"/>
      <c r="S3" s="1"/>
      <c r="T3" s="1" t="s">
        <v>21</v>
      </c>
      <c r="U3" s="16"/>
    </row>
    <row r="4" spans="1:23" ht="18.75" x14ac:dyDescent="0.25">
      <c r="A4" s="1" t="s">
        <v>11</v>
      </c>
      <c r="B4" s="1">
        <v>3</v>
      </c>
      <c r="C4" s="1" t="s">
        <v>28</v>
      </c>
      <c r="D4" s="1">
        <v>911001</v>
      </c>
      <c r="E4" s="1" t="s">
        <v>33</v>
      </c>
      <c r="F4" s="1" t="s">
        <v>30</v>
      </c>
      <c r="G4" s="1">
        <v>11</v>
      </c>
      <c r="H4" s="1">
        <v>6</v>
      </c>
      <c r="I4" s="1">
        <v>6</v>
      </c>
      <c r="J4" s="1">
        <v>6</v>
      </c>
      <c r="K4" s="1">
        <v>6.5</v>
      </c>
      <c r="L4" s="1">
        <v>7</v>
      </c>
      <c r="M4" s="1">
        <v>8</v>
      </c>
      <c r="N4" s="1">
        <v>7</v>
      </c>
      <c r="O4" s="1">
        <v>0</v>
      </c>
      <c r="P4" s="1">
        <v>46.5</v>
      </c>
      <c r="Q4" s="1"/>
      <c r="R4" s="1"/>
      <c r="S4" s="1"/>
      <c r="T4" s="1" t="s">
        <v>31</v>
      </c>
      <c r="U4" s="12"/>
      <c r="V4" s="8"/>
    </row>
    <row r="5" spans="1:23" ht="18.75" x14ac:dyDescent="0.3">
      <c r="A5" s="1" t="s">
        <v>11</v>
      </c>
      <c r="B5" s="1">
        <v>4</v>
      </c>
      <c r="C5" s="1" t="s">
        <v>28</v>
      </c>
      <c r="D5" s="1">
        <v>911000</v>
      </c>
      <c r="E5" s="1" t="s">
        <v>34</v>
      </c>
      <c r="F5" s="1" t="s">
        <v>30</v>
      </c>
      <c r="G5" s="1">
        <v>11</v>
      </c>
      <c r="H5" s="1">
        <v>6</v>
      </c>
      <c r="I5" s="1">
        <v>6</v>
      </c>
      <c r="J5" s="1">
        <v>4</v>
      </c>
      <c r="K5" s="1">
        <v>4.5</v>
      </c>
      <c r="L5" s="1">
        <v>0</v>
      </c>
      <c r="M5" s="1">
        <v>8.5</v>
      </c>
      <c r="N5" s="1">
        <v>7</v>
      </c>
      <c r="O5" s="1">
        <v>5.5</v>
      </c>
      <c r="P5" s="14">
        <v>43.5</v>
      </c>
      <c r="Q5" s="14"/>
      <c r="R5" s="14"/>
      <c r="S5" s="14"/>
      <c r="T5" s="1" t="s">
        <v>31</v>
      </c>
      <c r="U5" s="13"/>
      <c r="V5" s="10"/>
    </row>
    <row r="6" spans="1:23" ht="18.75" x14ac:dyDescent="0.25">
      <c r="A6" s="1" t="s">
        <v>11</v>
      </c>
      <c r="B6" s="1">
        <v>5</v>
      </c>
      <c r="C6" s="1" t="s">
        <v>12</v>
      </c>
      <c r="D6" s="1">
        <v>911005</v>
      </c>
      <c r="E6" s="1" t="s">
        <v>41</v>
      </c>
      <c r="F6" s="1" t="s">
        <v>38</v>
      </c>
      <c r="G6" s="1">
        <v>11</v>
      </c>
      <c r="H6" s="1">
        <v>7</v>
      </c>
      <c r="I6" s="1">
        <v>6</v>
      </c>
      <c r="J6" s="1">
        <v>6</v>
      </c>
      <c r="K6" s="1">
        <v>6.5</v>
      </c>
      <c r="L6" s="1">
        <v>0</v>
      </c>
      <c r="M6" s="1">
        <v>7</v>
      </c>
      <c r="N6" s="1">
        <v>10</v>
      </c>
      <c r="O6" s="1">
        <v>0</v>
      </c>
      <c r="P6" s="1">
        <v>42.5</v>
      </c>
      <c r="Q6" s="1"/>
      <c r="R6" s="1"/>
      <c r="S6" s="1"/>
      <c r="T6" s="1" t="s">
        <v>61</v>
      </c>
      <c r="U6" s="12"/>
      <c r="V6" s="8"/>
    </row>
    <row r="7" spans="1:23" ht="18.75" x14ac:dyDescent="0.3">
      <c r="A7" s="1" t="s">
        <v>11</v>
      </c>
      <c r="B7" s="1">
        <v>6</v>
      </c>
      <c r="C7" s="1" t="s">
        <v>12</v>
      </c>
      <c r="D7" s="14">
        <v>911006</v>
      </c>
      <c r="E7" s="1" t="s">
        <v>42</v>
      </c>
      <c r="F7" s="1" t="s">
        <v>38</v>
      </c>
      <c r="G7" s="1">
        <v>11</v>
      </c>
      <c r="H7" s="1">
        <v>6</v>
      </c>
      <c r="I7" s="1">
        <v>6</v>
      </c>
      <c r="J7" s="1">
        <v>6</v>
      </c>
      <c r="K7" s="1">
        <v>4.5</v>
      </c>
      <c r="L7" s="1">
        <v>4.5</v>
      </c>
      <c r="M7" s="1">
        <v>6</v>
      </c>
      <c r="N7" s="1">
        <v>10</v>
      </c>
      <c r="O7" s="1">
        <v>0</v>
      </c>
      <c r="P7" s="14">
        <v>43</v>
      </c>
      <c r="Q7" s="14"/>
      <c r="R7" s="14"/>
      <c r="S7" s="14"/>
      <c r="T7" s="1" t="s">
        <v>61</v>
      </c>
      <c r="U7" s="13"/>
      <c r="V7" s="10"/>
    </row>
    <row r="8" spans="1:23" ht="18.75" x14ac:dyDescent="0.3">
      <c r="A8" s="1" t="s">
        <v>11</v>
      </c>
      <c r="B8" s="1">
        <v>7</v>
      </c>
      <c r="C8" s="1" t="s">
        <v>12</v>
      </c>
      <c r="D8" s="14">
        <v>911007</v>
      </c>
      <c r="E8" s="1" t="s">
        <v>43</v>
      </c>
      <c r="F8" s="1" t="s">
        <v>38</v>
      </c>
      <c r="G8" s="1">
        <v>11</v>
      </c>
      <c r="H8" s="1">
        <v>9</v>
      </c>
      <c r="I8" s="1">
        <v>5.5</v>
      </c>
      <c r="J8" s="1">
        <v>5</v>
      </c>
      <c r="K8" s="1">
        <v>3</v>
      </c>
      <c r="L8" s="1">
        <v>1.5</v>
      </c>
      <c r="M8" s="1">
        <v>7</v>
      </c>
      <c r="N8" s="1">
        <v>7</v>
      </c>
      <c r="O8" s="1">
        <v>0</v>
      </c>
      <c r="P8" s="14">
        <v>38</v>
      </c>
      <c r="Q8" s="14"/>
      <c r="R8" s="14"/>
      <c r="S8" s="14"/>
      <c r="T8" s="1" t="s">
        <v>61</v>
      </c>
      <c r="U8" s="13"/>
      <c r="V8" s="10"/>
    </row>
    <row r="9" spans="1:23" ht="18.75" x14ac:dyDescent="0.3">
      <c r="A9" s="1" t="s">
        <v>11</v>
      </c>
      <c r="B9" s="1">
        <v>8</v>
      </c>
      <c r="C9" s="1" t="s">
        <v>12</v>
      </c>
      <c r="D9" s="14">
        <v>911008</v>
      </c>
      <c r="E9" s="1" t="s">
        <v>44</v>
      </c>
      <c r="F9" s="1" t="s">
        <v>38</v>
      </c>
      <c r="G9" s="1">
        <v>11</v>
      </c>
      <c r="H9" s="1">
        <v>6</v>
      </c>
      <c r="I9" s="1">
        <v>6</v>
      </c>
      <c r="J9" s="1">
        <v>6</v>
      </c>
      <c r="K9" s="1">
        <v>8</v>
      </c>
      <c r="L9" s="1">
        <v>14</v>
      </c>
      <c r="M9" s="1">
        <v>7</v>
      </c>
      <c r="N9" s="1">
        <v>10</v>
      </c>
      <c r="O9" s="1">
        <v>0</v>
      </c>
      <c r="P9" s="14">
        <v>57</v>
      </c>
      <c r="Q9" s="14"/>
      <c r="R9" s="14"/>
      <c r="S9" s="14"/>
      <c r="T9" s="1" t="s">
        <v>61</v>
      </c>
      <c r="U9" s="13"/>
      <c r="V9" s="10"/>
    </row>
    <row r="10" spans="1:23" ht="18.75" x14ac:dyDescent="0.3">
      <c r="A10" s="1" t="s">
        <v>11</v>
      </c>
      <c r="B10" s="1">
        <v>9</v>
      </c>
      <c r="C10" s="1" t="s">
        <v>12</v>
      </c>
      <c r="D10" s="14">
        <v>911009</v>
      </c>
      <c r="E10" s="1" t="s">
        <v>45</v>
      </c>
      <c r="F10" s="1" t="s">
        <v>38</v>
      </c>
      <c r="G10" s="1">
        <v>11</v>
      </c>
      <c r="H10" s="1">
        <v>7</v>
      </c>
      <c r="I10" s="1">
        <v>6</v>
      </c>
      <c r="J10" s="1">
        <v>6</v>
      </c>
      <c r="K10" s="1">
        <v>8</v>
      </c>
      <c r="L10" s="1">
        <v>0</v>
      </c>
      <c r="M10" s="1">
        <v>7</v>
      </c>
      <c r="N10" s="1">
        <v>10</v>
      </c>
      <c r="O10" s="1">
        <v>0</v>
      </c>
      <c r="P10" s="14">
        <v>44</v>
      </c>
      <c r="Q10" s="14"/>
      <c r="R10" s="14"/>
      <c r="S10" s="14"/>
      <c r="T10" s="1" t="s">
        <v>61</v>
      </c>
      <c r="U10" s="13"/>
      <c r="V10" s="10"/>
    </row>
    <row r="11" spans="1:23" ht="18.75" x14ac:dyDescent="0.3">
      <c r="A11" s="1" t="s">
        <v>11</v>
      </c>
      <c r="B11" s="1">
        <v>10</v>
      </c>
      <c r="C11" s="1" t="s">
        <v>12</v>
      </c>
      <c r="D11" s="14">
        <v>911010</v>
      </c>
      <c r="E11" s="1" t="s">
        <v>46</v>
      </c>
      <c r="F11" s="1" t="s">
        <v>38</v>
      </c>
      <c r="G11" s="1">
        <v>11</v>
      </c>
      <c r="H11" s="1">
        <v>8</v>
      </c>
      <c r="I11" s="1">
        <v>5.5</v>
      </c>
      <c r="J11" s="1">
        <v>5</v>
      </c>
      <c r="K11" s="1">
        <v>4.5</v>
      </c>
      <c r="L11" s="1">
        <v>9</v>
      </c>
      <c r="M11" s="1">
        <v>7</v>
      </c>
      <c r="N11" s="1">
        <v>7</v>
      </c>
      <c r="O11" s="1">
        <v>0</v>
      </c>
      <c r="P11" s="14">
        <v>46</v>
      </c>
      <c r="Q11" s="14"/>
      <c r="R11" s="14"/>
      <c r="S11" s="14"/>
      <c r="T11" s="1" t="s">
        <v>61</v>
      </c>
      <c r="U11" s="13"/>
      <c r="V11" s="10"/>
    </row>
    <row r="12" spans="1:23" ht="18.75" x14ac:dyDescent="0.25">
      <c r="A12" s="1" t="s">
        <v>11</v>
      </c>
      <c r="B12" s="1">
        <v>11</v>
      </c>
      <c r="C12" s="1" t="s">
        <v>12</v>
      </c>
      <c r="D12" s="1">
        <v>911004</v>
      </c>
      <c r="E12" s="1" t="s">
        <v>54</v>
      </c>
      <c r="F12" s="1" t="s">
        <v>48</v>
      </c>
      <c r="G12" s="1">
        <v>11</v>
      </c>
      <c r="H12" s="1">
        <v>7</v>
      </c>
      <c r="I12" s="1">
        <v>6</v>
      </c>
      <c r="J12" s="1">
        <v>6</v>
      </c>
      <c r="K12" s="1">
        <v>6</v>
      </c>
      <c r="L12" s="1">
        <v>7</v>
      </c>
      <c r="M12" s="1">
        <v>8</v>
      </c>
      <c r="N12" s="1">
        <v>10</v>
      </c>
      <c r="O12" s="1">
        <v>1.5</v>
      </c>
      <c r="P12" s="1">
        <v>51.5</v>
      </c>
      <c r="Q12" s="1"/>
      <c r="R12" s="1"/>
      <c r="S12" s="1"/>
      <c r="T12" s="1" t="s">
        <v>62</v>
      </c>
      <c r="U12" s="12"/>
      <c r="V12" s="8"/>
      <c r="W12" s="8"/>
    </row>
    <row r="13" spans="1:23" ht="18.75" x14ac:dyDescent="0.25">
      <c r="A13" s="1" t="s">
        <v>11</v>
      </c>
      <c r="B13" s="1">
        <v>12</v>
      </c>
      <c r="C13" s="30" t="s">
        <v>28</v>
      </c>
      <c r="D13" s="14">
        <v>911011</v>
      </c>
      <c r="E13" s="14" t="s">
        <v>55</v>
      </c>
      <c r="F13" s="30" t="s">
        <v>56</v>
      </c>
      <c r="G13" s="14">
        <v>11</v>
      </c>
      <c r="H13" s="14">
        <v>7</v>
      </c>
      <c r="I13" s="14">
        <v>6</v>
      </c>
      <c r="J13" s="14">
        <v>5</v>
      </c>
      <c r="K13" s="14">
        <v>4.5</v>
      </c>
      <c r="L13" s="14">
        <v>1</v>
      </c>
      <c r="M13" s="14">
        <v>7</v>
      </c>
      <c r="N13" s="14">
        <v>8</v>
      </c>
      <c r="O13" s="14">
        <v>5.5</v>
      </c>
      <c r="P13" s="14">
        <v>44</v>
      </c>
      <c r="Q13" s="14"/>
      <c r="R13" s="14"/>
      <c r="S13" s="14"/>
      <c r="T13" s="14" t="s">
        <v>63</v>
      </c>
      <c r="U13" s="12"/>
    </row>
    <row r="14" spans="1:23" ht="18.75" x14ac:dyDescent="0.25">
      <c r="A14" s="1" t="s">
        <v>11</v>
      </c>
      <c r="B14" s="1">
        <v>13</v>
      </c>
      <c r="C14" s="1" t="s">
        <v>12</v>
      </c>
      <c r="D14" s="14">
        <v>911012</v>
      </c>
      <c r="E14" s="1" t="s">
        <v>82</v>
      </c>
      <c r="F14" s="1" t="s">
        <v>66</v>
      </c>
      <c r="G14" s="1">
        <v>11</v>
      </c>
      <c r="H14" s="1">
        <v>6</v>
      </c>
      <c r="I14" s="1">
        <v>3.5</v>
      </c>
      <c r="J14" s="1">
        <v>0</v>
      </c>
      <c r="K14" s="1">
        <v>1</v>
      </c>
      <c r="L14" s="1">
        <v>1</v>
      </c>
      <c r="M14" s="1">
        <v>0</v>
      </c>
      <c r="N14" s="1">
        <v>8</v>
      </c>
      <c r="O14" s="1">
        <v>0</v>
      </c>
      <c r="P14" s="14">
        <v>19.5</v>
      </c>
      <c r="Q14" s="14"/>
      <c r="R14" s="14"/>
      <c r="S14" s="14"/>
      <c r="T14" s="1" t="s">
        <v>83</v>
      </c>
      <c r="U14" s="16"/>
    </row>
    <row r="15" spans="1:23" ht="18.75" x14ac:dyDescent="0.25">
      <c r="A15" s="1" t="s">
        <v>11</v>
      </c>
      <c r="B15" s="1">
        <v>14</v>
      </c>
      <c r="C15" s="1" t="s">
        <v>12</v>
      </c>
      <c r="D15" s="14">
        <v>911013</v>
      </c>
      <c r="E15" s="1" t="s">
        <v>84</v>
      </c>
      <c r="F15" s="1" t="s">
        <v>66</v>
      </c>
      <c r="G15" s="1">
        <v>11</v>
      </c>
      <c r="H15" s="1">
        <v>9</v>
      </c>
      <c r="I15" s="1">
        <v>5.5</v>
      </c>
      <c r="J15" s="1">
        <v>3</v>
      </c>
      <c r="K15" s="1">
        <v>3</v>
      </c>
      <c r="L15" s="1">
        <v>11</v>
      </c>
      <c r="M15" s="1">
        <v>7</v>
      </c>
      <c r="N15" s="1">
        <v>10</v>
      </c>
      <c r="O15" s="1">
        <v>0</v>
      </c>
      <c r="P15" s="14">
        <v>48.5</v>
      </c>
      <c r="Q15" s="14"/>
      <c r="R15" s="14"/>
      <c r="S15" s="14"/>
      <c r="T15" s="1" t="s">
        <v>83</v>
      </c>
      <c r="U15" s="16"/>
    </row>
    <row r="16" spans="1:23" ht="18.75" x14ac:dyDescent="0.25">
      <c r="A16" s="1" t="s">
        <v>11</v>
      </c>
      <c r="B16" s="1">
        <v>15</v>
      </c>
      <c r="C16" s="1" t="s">
        <v>12</v>
      </c>
      <c r="D16" s="14">
        <v>911014</v>
      </c>
      <c r="E16" s="1" t="s">
        <v>85</v>
      </c>
      <c r="F16" s="1" t="s">
        <v>66</v>
      </c>
      <c r="G16" s="1">
        <v>11</v>
      </c>
      <c r="H16" s="1">
        <v>7</v>
      </c>
      <c r="I16" s="1">
        <v>5.5</v>
      </c>
      <c r="J16" s="1">
        <v>1</v>
      </c>
      <c r="K16" s="1">
        <v>4</v>
      </c>
      <c r="L16" s="1">
        <v>5</v>
      </c>
      <c r="M16" s="1">
        <v>6.5</v>
      </c>
      <c r="N16" s="1">
        <v>9</v>
      </c>
      <c r="O16" s="1">
        <v>0</v>
      </c>
      <c r="P16" s="14">
        <v>38</v>
      </c>
      <c r="Q16" s="14"/>
      <c r="R16" s="14"/>
      <c r="S16" s="14"/>
      <c r="T16" s="1" t="s">
        <v>83</v>
      </c>
      <c r="U16" s="16"/>
    </row>
    <row r="17" spans="1:22" ht="18.75" x14ac:dyDescent="0.25">
      <c r="A17" s="1" t="s">
        <v>11</v>
      </c>
      <c r="B17" s="1">
        <v>16</v>
      </c>
      <c r="C17" s="1" t="s">
        <v>12</v>
      </c>
      <c r="D17" s="14">
        <v>911015</v>
      </c>
      <c r="E17" s="1" t="s">
        <v>86</v>
      </c>
      <c r="F17" s="1" t="s">
        <v>66</v>
      </c>
      <c r="G17" s="1">
        <v>11</v>
      </c>
      <c r="H17" s="1">
        <v>7</v>
      </c>
      <c r="I17" s="1">
        <v>5.5</v>
      </c>
      <c r="J17" s="1">
        <v>5</v>
      </c>
      <c r="K17" s="1">
        <v>6</v>
      </c>
      <c r="L17" s="1">
        <v>9</v>
      </c>
      <c r="M17" s="1">
        <v>6.5</v>
      </c>
      <c r="N17" s="1">
        <v>7</v>
      </c>
      <c r="O17" s="1">
        <v>1.5</v>
      </c>
      <c r="P17" s="14">
        <v>47.5</v>
      </c>
      <c r="Q17" s="14"/>
      <c r="R17" s="14"/>
      <c r="S17" s="14"/>
      <c r="T17" s="1" t="s">
        <v>83</v>
      </c>
      <c r="U17" s="16"/>
    </row>
    <row r="18" spans="1:22" ht="18.75" x14ac:dyDescent="0.25">
      <c r="A18" s="1" t="s">
        <v>11</v>
      </c>
      <c r="B18" s="1">
        <v>17</v>
      </c>
      <c r="C18" s="1" t="s">
        <v>12</v>
      </c>
      <c r="D18" s="14">
        <v>911016</v>
      </c>
      <c r="E18" s="1" t="s">
        <v>87</v>
      </c>
      <c r="F18" s="1" t="s">
        <v>66</v>
      </c>
      <c r="G18" s="1">
        <v>11</v>
      </c>
      <c r="H18" s="1">
        <v>8</v>
      </c>
      <c r="I18" s="1">
        <v>6</v>
      </c>
      <c r="J18" s="1">
        <v>3</v>
      </c>
      <c r="K18" s="1">
        <v>6.5</v>
      </c>
      <c r="L18" s="1">
        <v>7</v>
      </c>
      <c r="M18" s="1">
        <v>7.5</v>
      </c>
      <c r="N18" s="1">
        <v>10</v>
      </c>
      <c r="O18" s="1">
        <v>0</v>
      </c>
      <c r="P18" s="14">
        <v>48</v>
      </c>
      <c r="Q18" s="14"/>
      <c r="R18" s="14"/>
      <c r="S18" s="14"/>
      <c r="T18" s="1" t="s">
        <v>83</v>
      </c>
      <c r="U18" s="16"/>
    </row>
    <row r="19" spans="1:22" ht="18.75" x14ac:dyDescent="0.25">
      <c r="A19" s="1" t="s">
        <v>11</v>
      </c>
      <c r="B19" s="1">
        <v>18</v>
      </c>
      <c r="C19" s="1" t="s">
        <v>12</v>
      </c>
      <c r="D19" s="14">
        <v>911017</v>
      </c>
      <c r="E19" s="1" t="s">
        <v>88</v>
      </c>
      <c r="F19" s="1" t="s">
        <v>66</v>
      </c>
      <c r="G19" s="1">
        <v>11</v>
      </c>
      <c r="H19" s="1">
        <v>8</v>
      </c>
      <c r="I19" s="1">
        <v>0.5</v>
      </c>
      <c r="J19" s="1">
        <v>0</v>
      </c>
      <c r="K19" s="1">
        <v>8</v>
      </c>
      <c r="L19" s="1">
        <v>16</v>
      </c>
      <c r="M19" s="1">
        <v>5</v>
      </c>
      <c r="N19" s="1">
        <v>5</v>
      </c>
      <c r="O19" s="1">
        <v>0</v>
      </c>
      <c r="P19" s="14">
        <v>42.5</v>
      </c>
      <c r="Q19" s="14"/>
      <c r="R19" s="14"/>
      <c r="S19" s="14"/>
      <c r="T19" s="1" t="s">
        <v>83</v>
      </c>
      <c r="U19" s="16"/>
    </row>
    <row r="20" spans="1:22" ht="18.75" x14ac:dyDescent="0.25">
      <c r="A20" s="1" t="s">
        <v>11</v>
      </c>
      <c r="B20" s="1">
        <v>19</v>
      </c>
      <c r="C20" s="1" t="s">
        <v>12</v>
      </c>
      <c r="D20" s="14">
        <v>911018</v>
      </c>
      <c r="E20" s="1" t="s">
        <v>89</v>
      </c>
      <c r="F20" s="1" t="s">
        <v>66</v>
      </c>
      <c r="G20" s="1">
        <v>11</v>
      </c>
      <c r="H20" s="1">
        <v>6</v>
      </c>
      <c r="I20" s="1">
        <v>1.5</v>
      </c>
      <c r="J20" s="1">
        <v>2</v>
      </c>
      <c r="K20" s="1">
        <v>5</v>
      </c>
      <c r="L20" s="1">
        <v>8</v>
      </c>
      <c r="M20" s="1">
        <v>5</v>
      </c>
      <c r="N20" s="1">
        <v>5</v>
      </c>
      <c r="O20" s="1">
        <v>0</v>
      </c>
      <c r="P20" s="14">
        <v>32.5</v>
      </c>
      <c r="Q20" s="14"/>
      <c r="R20" s="14"/>
      <c r="S20" s="14"/>
      <c r="T20" s="1" t="s">
        <v>83</v>
      </c>
      <c r="U20" s="16"/>
    </row>
    <row r="21" spans="1:22" ht="18.75" x14ac:dyDescent="0.25">
      <c r="A21" s="1" t="s">
        <v>11</v>
      </c>
      <c r="B21" s="1">
        <v>20</v>
      </c>
      <c r="C21" s="1" t="s">
        <v>12</v>
      </c>
      <c r="D21" s="14">
        <v>911019</v>
      </c>
      <c r="E21" s="1" t="s">
        <v>90</v>
      </c>
      <c r="F21" s="1" t="s">
        <v>66</v>
      </c>
      <c r="G21" s="1">
        <v>11</v>
      </c>
      <c r="H21" s="1">
        <v>6</v>
      </c>
      <c r="I21" s="1">
        <v>1.5</v>
      </c>
      <c r="J21" s="1">
        <v>2</v>
      </c>
      <c r="K21" s="1">
        <v>5</v>
      </c>
      <c r="L21" s="1">
        <v>3</v>
      </c>
      <c r="M21" s="1">
        <v>5</v>
      </c>
      <c r="N21" s="1">
        <v>5</v>
      </c>
      <c r="O21" s="1">
        <v>0</v>
      </c>
      <c r="P21" s="14">
        <v>27.5</v>
      </c>
      <c r="Q21" s="14"/>
      <c r="R21" s="14"/>
      <c r="S21" s="14"/>
      <c r="T21" s="1" t="s">
        <v>83</v>
      </c>
      <c r="U21" s="16"/>
    </row>
    <row r="22" spans="1:22" ht="18.75" x14ac:dyDescent="0.25">
      <c r="A22" s="1" t="s">
        <v>11</v>
      </c>
      <c r="B22" s="1">
        <v>21</v>
      </c>
      <c r="C22" s="1" t="s">
        <v>12</v>
      </c>
      <c r="D22" s="14">
        <v>911020</v>
      </c>
      <c r="E22" s="1" t="s">
        <v>91</v>
      </c>
      <c r="F22" s="1" t="s">
        <v>66</v>
      </c>
      <c r="G22" s="1">
        <v>11</v>
      </c>
      <c r="H22" s="1">
        <v>8</v>
      </c>
      <c r="I22" s="1">
        <v>0.5</v>
      </c>
      <c r="J22" s="1">
        <v>0</v>
      </c>
      <c r="K22" s="1">
        <v>8</v>
      </c>
      <c r="L22" s="1">
        <v>22</v>
      </c>
      <c r="M22" s="1">
        <v>3.5</v>
      </c>
      <c r="N22" s="1">
        <v>5</v>
      </c>
      <c r="O22" s="1">
        <v>0</v>
      </c>
      <c r="P22" s="14">
        <v>47</v>
      </c>
      <c r="Q22" s="14"/>
      <c r="R22" s="14"/>
      <c r="S22" s="14"/>
      <c r="T22" s="1" t="s">
        <v>83</v>
      </c>
      <c r="U22" s="16"/>
    </row>
    <row r="23" spans="1:22" ht="18.75" x14ac:dyDescent="0.25">
      <c r="A23" s="1" t="s">
        <v>11</v>
      </c>
      <c r="B23" s="1">
        <v>22</v>
      </c>
      <c r="C23" s="1" t="s">
        <v>12</v>
      </c>
      <c r="D23" s="14">
        <v>911021</v>
      </c>
      <c r="E23" s="1" t="s">
        <v>92</v>
      </c>
      <c r="F23" s="1" t="s">
        <v>66</v>
      </c>
      <c r="G23" s="1">
        <v>11</v>
      </c>
      <c r="H23" s="1">
        <v>7</v>
      </c>
      <c r="I23" s="1">
        <v>3.5</v>
      </c>
      <c r="J23" s="1">
        <v>0</v>
      </c>
      <c r="K23" s="1">
        <v>4</v>
      </c>
      <c r="L23" s="1">
        <v>0</v>
      </c>
      <c r="M23" s="1">
        <v>1.5</v>
      </c>
      <c r="N23" s="1">
        <v>8</v>
      </c>
      <c r="O23" s="1">
        <v>0</v>
      </c>
      <c r="P23" s="14">
        <v>24</v>
      </c>
      <c r="Q23" s="14"/>
      <c r="R23" s="14"/>
      <c r="S23" s="14"/>
      <c r="T23" s="1" t="s">
        <v>83</v>
      </c>
      <c r="U23" s="16"/>
    </row>
    <row r="24" spans="1:22" ht="18.75" x14ac:dyDescent="0.25">
      <c r="A24" s="1" t="s">
        <v>11</v>
      </c>
      <c r="B24" s="1">
        <v>23</v>
      </c>
      <c r="C24" s="1" t="s">
        <v>12</v>
      </c>
      <c r="D24" s="14">
        <v>911022</v>
      </c>
      <c r="E24" s="1" t="s">
        <v>93</v>
      </c>
      <c r="F24" s="1" t="s">
        <v>66</v>
      </c>
      <c r="G24" s="1">
        <v>11</v>
      </c>
      <c r="H24" s="1">
        <v>7</v>
      </c>
      <c r="I24" s="1">
        <v>1.5</v>
      </c>
      <c r="J24" s="1">
        <v>0</v>
      </c>
      <c r="K24" s="1">
        <v>0.5</v>
      </c>
      <c r="L24" s="1">
        <v>11</v>
      </c>
      <c r="M24" s="1">
        <v>7</v>
      </c>
      <c r="N24" s="1">
        <v>4</v>
      </c>
      <c r="O24" s="1">
        <v>0</v>
      </c>
      <c r="P24" s="14">
        <v>31</v>
      </c>
      <c r="Q24" s="14"/>
      <c r="R24" s="14"/>
      <c r="S24" s="14"/>
      <c r="T24" s="1" t="s">
        <v>83</v>
      </c>
      <c r="U24" s="16"/>
    </row>
    <row r="25" spans="1:22" ht="18.75" x14ac:dyDescent="0.25">
      <c r="A25" s="1" t="s">
        <v>11</v>
      </c>
      <c r="B25" s="1">
        <v>24</v>
      </c>
      <c r="C25" s="1" t="s">
        <v>12</v>
      </c>
      <c r="D25" s="14">
        <v>911023</v>
      </c>
      <c r="E25" s="1" t="s">
        <v>94</v>
      </c>
      <c r="F25" s="1" t="s">
        <v>66</v>
      </c>
      <c r="G25" s="1">
        <v>11</v>
      </c>
      <c r="H25" s="1">
        <v>8</v>
      </c>
      <c r="I25" s="1">
        <v>0.5</v>
      </c>
      <c r="J25" s="1">
        <v>0</v>
      </c>
      <c r="K25" s="1">
        <v>0</v>
      </c>
      <c r="L25" s="1">
        <v>8</v>
      </c>
      <c r="M25" s="1">
        <v>7</v>
      </c>
      <c r="N25" s="1">
        <v>4</v>
      </c>
      <c r="O25" s="1">
        <v>0</v>
      </c>
      <c r="P25" s="14">
        <v>27.5</v>
      </c>
      <c r="Q25" s="14"/>
      <c r="R25" s="14"/>
      <c r="S25" s="14"/>
      <c r="T25" s="1" t="s">
        <v>83</v>
      </c>
      <c r="U25" s="16"/>
    </row>
    <row r="26" spans="1:22" ht="18.75" x14ac:dyDescent="0.25">
      <c r="A26" s="1" t="s">
        <v>11</v>
      </c>
      <c r="B26" s="1">
        <v>25</v>
      </c>
      <c r="C26" s="1" t="s">
        <v>12</v>
      </c>
      <c r="D26" s="14">
        <v>911024</v>
      </c>
      <c r="E26" s="1" t="s">
        <v>95</v>
      </c>
      <c r="F26" s="1" t="s">
        <v>66</v>
      </c>
      <c r="G26" s="1">
        <v>11</v>
      </c>
      <c r="H26" s="1">
        <v>7</v>
      </c>
      <c r="I26" s="1">
        <v>0.5</v>
      </c>
      <c r="J26" s="1">
        <v>0</v>
      </c>
      <c r="K26" s="1">
        <v>0</v>
      </c>
      <c r="L26" s="1">
        <v>9</v>
      </c>
      <c r="M26" s="1">
        <v>7</v>
      </c>
      <c r="N26" s="1">
        <v>4</v>
      </c>
      <c r="O26" s="1">
        <v>0</v>
      </c>
      <c r="P26" s="14">
        <v>27.5</v>
      </c>
      <c r="Q26" s="14"/>
      <c r="R26" s="14"/>
      <c r="S26" s="14"/>
      <c r="T26" s="1" t="s">
        <v>83</v>
      </c>
      <c r="U26" s="16"/>
    </row>
    <row r="27" spans="1:22" ht="18.75" x14ac:dyDescent="0.25">
      <c r="A27" s="1" t="s">
        <v>11</v>
      </c>
      <c r="B27" s="1">
        <v>26</v>
      </c>
      <c r="C27" s="1" t="s">
        <v>12</v>
      </c>
      <c r="D27" s="14">
        <v>911025</v>
      </c>
      <c r="E27" s="1" t="s">
        <v>96</v>
      </c>
      <c r="F27" s="1" t="s">
        <v>66</v>
      </c>
      <c r="G27" s="1">
        <v>11</v>
      </c>
      <c r="H27" s="1">
        <v>8</v>
      </c>
      <c r="I27" s="1">
        <v>5.5</v>
      </c>
      <c r="J27" s="1">
        <v>3</v>
      </c>
      <c r="K27" s="1">
        <v>1</v>
      </c>
      <c r="L27" s="1">
        <v>12</v>
      </c>
      <c r="M27" s="1">
        <v>7</v>
      </c>
      <c r="N27" s="1">
        <v>10</v>
      </c>
      <c r="O27" s="1">
        <v>0</v>
      </c>
      <c r="P27" s="14">
        <v>46.5</v>
      </c>
      <c r="Q27" s="14"/>
      <c r="R27" s="14"/>
      <c r="S27" s="14"/>
      <c r="T27" s="1" t="s">
        <v>83</v>
      </c>
      <c r="U27" s="16"/>
    </row>
    <row r="28" spans="1:22" ht="37.5" x14ac:dyDescent="0.25">
      <c r="A28" s="1" t="s">
        <v>11</v>
      </c>
      <c r="B28" s="1">
        <v>27</v>
      </c>
      <c r="C28" s="1" t="s">
        <v>12</v>
      </c>
      <c r="D28" s="1">
        <v>911026</v>
      </c>
      <c r="E28" s="14" t="s">
        <v>106</v>
      </c>
      <c r="F28" s="1" t="s">
        <v>98</v>
      </c>
      <c r="G28" s="14">
        <v>11</v>
      </c>
      <c r="H28" s="14">
        <v>5</v>
      </c>
      <c r="I28" s="14">
        <v>3.5</v>
      </c>
      <c r="J28" s="14">
        <v>5</v>
      </c>
      <c r="K28" s="14">
        <v>1.5</v>
      </c>
      <c r="L28" s="14">
        <v>13</v>
      </c>
      <c r="M28" s="14">
        <v>3</v>
      </c>
      <c r="N28" s="14">
        <v>8</v>
      </c>
      <c r="O28" s="14">
        <v>3</v>
      </c>
      <c r="P28" s="1">
        <v>42</v>
      </c>
      <c r="Q28" s="1"/>
      <c r="R28" s="1"/>
      <c r="S28" s="1"/>
      <c r="T28" s="1" t="s">
        <v>107</v>
      </c>
      <c r="U28" s="12"/>
      <c r="V28" s="8"/>
    </row>
    <row r="29" spans="1:22" ht="37.5" x14ac:dyDescent="0.3">
      <c r="A29" s="1" t="s">
        <v>11</v>
      </c>
      <c r="B29" s="1">
        <v>28</v>
      </c>
      <c r="C29" s="1" t="s">
        <v>12</v>
      </c>
      <c r="D29" s="14">
        <v>911027</v>
      </c>
      <c r="E29" s="14" t="s">
        <v>108</v>
      </c>
      <c r="F29" s="1" t="s">
        <v>98</v>
      </c>
      <c r="G29" s="14">
        <v>11</v>
      </c>
      <c r="H29" s="14">
        <v>7</v>
      </c>
      <c r="I29" s="14">
        <v>5.5</v>
      </c>
      <c r="J29" s="14">
        <v>5</v>
      </c>
      <c r="K29" s="14">
        <v>5</v>
      </c>
      <c r="L29" s="14">
        <v>26</v>
      </c>
      <c r="M29" s="14">
        <v>5.5</v>
      </c>
      <c r="N29" s="14">
        <v>8</v>
      </c>
      <c r="O29" s="14">
        <v>3</v>
      </c>
      <c r="P29" s="14">
        <v>65</v>
      </c>
      <c r="Q29" s="14"/>
      <c r="R29" s="14"/>
      <c r="S29" s="14"/>
      <c r="T29" s="1" t="s">
        <v>107</v>
      </c>
      <c r="U29" s="13"/>
      <c r="V29" s="10"/>
    </row>
    <row r="30" spans="1:22" ht="18.75" x14ac:dyDescent="0.25">
      <c r="A30" s="1" t="s">
        <v>11</v>
      </c>
      <c r="B30" s="1">
        <v>29</v>
      </c>
      <c r="C30" s="1" t="s">
        <v>12</v>
      </c>
      <c r="D30" s="14">
        <v>911028</v>
      </c>
      <c r="E30" s="14" t="s">
        <v>109</v>
      </c>
      <c r="F30" s="1" t="s">
        <v>110</v>
      </c>
      <c r="G30" s="1">
        <v>11</v>
      </c>
      <c r="H30" s="1">
        <v>7</v>
      </c>
      <c r="I30" s="1">
        <v>6</v>
      </c>
      <c r="J30" s="1">
        <v>6</v>
      </c>
      <c r="K30" s="1">
        <v>1.5</v>
      </c>
      <c r="L30" s="1">
        <v>15</v>
      </c>
      <c r="M30" s="1">
        <v>7</v>
      </c>
      <c r="N30" s="1">
        <v>10</v>
      </c>
      <c r="O30" s="1">
        <v>4</v>
      </c>
      <c r="P30" s="14">
        <v>57.5</v>
      </c>
      <c r="Q30" s="14"/>
      <c r="R30" s="14"/>
      <c r="S30" s="14"/>
      <c r="T30" s="1" t="s">
        <v>111</v>
      </c>
      <c r="U30" s="16"/>
    </row>
    <row r="31" spans="1:22" ht="18.75" x14ac:dyDescent="0.25">
      <c r="A31" s="1" t="s">
        <v>11</v>
      </c>
      <c r="B31" s="1">
        <v>30</v>
      </c>
      <c r="C31" s="1" t="s">
        <v>12</v>
      </c>
      <c r="D31" s="14">
        <v>911029</v>
      </c>
      <c r="E31" s="14" t="s">
        <v>112</v>
      </c>
      <c r="F31" s="1" t="s">
        <v>110</v>
      </c>
      <c r="G31" s="1">
        <v>11</v>
      </c>
      <c r="H31" s="1">
        <v>8</v>
      </c>
      <c r="I31" s="1">
        <v>6</v>
      </c>
      <c r="J31" s="1">
        <v>6</v>
      </c>
      <c r="K31" s="1">
        <v>3</v>
      </c>
      <c r="L31" s="1">
        <v>17</v>
      </c>
      <c r="M31" s="1">
        <v>7.5</v>
      </c>
      <c r="N31" s="1">
        <v>10</v>
      </c>
      <c r="O31" s="1">
        <v>9.5</v>
      </c>
      <c r="P31" s="14">
        <v>67</v>
      </c>
      <c r="Q31" s="14"/>
      <c r="R31" s="14"/>
      <c r="S31" s="14"/>
      <c r="T31" s="1" t="s">
        <v>111</v>
      </c>
      <c r="U31" s="16"/>
    </row>
    <row r="32" spans="1:22" ht="18.75" x14ac:dyDescent="0.25">
      <c r="A32" s="1" t="s">
        <v>11</v>
      </c>
      <c r="B32" s="1">
        <v>31</v>
      </c>
      <c r="C32" s="1" t="s">
        <v>12</v>
      </c>
      <c r="D32" s="1">
        <v>911036</v>
      </c>
      <c r="E32" s="14" t="s">
        <v>113</v>
      </c>
      <c r="F32" s="1" t="s">
        <v>114</v>
      </c>
      <c r="G32" s="1">
        <v>11</v>
      </c>
      <c r="H32" s="1">
        <v>9</v>
      </c>
      <c r="I32" s="1">
        <v>6</v>
      </c>
      <c r="J32" s="1">
        <v>5</v>
      </c>
      <c r="K32" s="1">
        <v>3</v>
      </c>
      <c r="L32" s="1">
        <v>3</v>
      </c>
      <c r="M32" s="1">
        <v>8.5</v>
      </c>
      <c r="N32" s="1">
        <v>10</v>
      </c>
      <c r="O32" s="1">
        <v>10</v>
      </c>
      <c r="P32" s="1">
        <v>54.5</v>
      </c>
      <c r="Q32" s="1"/>
      <c r="R32" s="1"/>
      <c r="S32" s="1"/>
      <c r="T32" s="1" t="s">
        <v>115</v>
      </c>
      <c r="U32" s="12"/>
    </row>
    <row r="33" spans="1:21" ht="18.75" x14ac:dyDescent="0.25">
      <c r="A33" s="1" t="s">
        <v>11</v>
      </c>
      <c r="B33" s="1">
        <v>32</v>
      </c>
      <c r="C33" s="1" t="s">
        <v>12</v>
      </c>
      <c r="D33" s="14">
        <v>911040</v>
      </c>
      <c r="E33" s="14" t="s">
        <v>116</v>
      </c>
      <c r="F33" s="14" t="s">
        <v>114</v>
      </c>
      <c r="G33" s="14">
        <v>11</v>
      </c>
      <c r="H33" s="14">
        <v>6</v>
      </c>
      <c r="I33" s="14">
        <v>3.5</v>
      </c>
      <c r="J33" s="14">
        <v>5</v>
      </c>
      <c r="K33" s="14">
        <v>3</v>
      </c>
      <c r="L33" s="14">
        <v>6.5</v>
      </c>
      <c r="M33" s="14">
        <v>5</v>
      </c>
      <c r="N33" s="14">
        <v>10</v>
      </c>
      <c r="O33" s="14">
        <v>0</v>
      </c>
      <c r="P33" s="14">
        <v>41</v>
      </c>
      <c r="Q33" s="14"/>
      <c r="R33" s="14"/>
      <c r="S33" s="14"/>
      <c r="T33" s="14" t="s">
        <v>115</v>
      </c>
      <c r="U33" s="13"/>
    </row>
    <row r="34" spans="1:21" ht="18.75" x14ac:dyDescent="0.25">
      <c r="A34" s="1" t="s">
        <v>11</v>
      </c>
      <c r="B34" s="1">
        <v>33</v>
      </c>
      <c r="C34" s="1" t="s">
        <v>12</v>
      </c>
      <c r="D34" s="14">
        <v>911039</v>
      </c>
      <c r="E34" s="14" t="s">
        <v>117</v>
      </c>
      <c r="F34" s="14" t="s">
        <v>114</v>
      </c>
      <c r="G34" s="14">
        <v>11</v>
      </c>
      <c r="H34" s="14">
        <v>9</v>
      </c>
      <c r="I34" s="14">
        <v>2.5</v>
      </c>
      <c r="J34" s="14">
        <v>5</v>
      </c>
      <c r="K34" s="14">
        <v>3</v>
      </c>
      <c r="L34" s="14">
        <v>1</v>
      </c>
      <c r="M34" s="14">
        <v>8</v>
      </c>
      <c r="N34" s="14">
        <v>10</v>
      </c>
      <c r="O34" s="14">
        <v>0</v>
      </c>
      <c r="P34" s="14">
        <v>38.5</v>
      </c>
      <c r="Q34" s="14"/>
      <c r="R34" s="14"/>
      <c r="S34" s="14"/>
      <c r="T34" s="14" t="s">
        <v>115</v>
      </c>
      <c r="U34" s="13"/>
    </row>
    <row r="35" spans="1:21" ht="18.75" x14ac:dyDescent="0.25">
      <c r="A35" s="1" t="s">
        <v>11</v>
      </c>
      <c r="B35" s="1">
        <v>34</v>
      </c>
      <c r="C35" s="1" t="s">
        <v>12</v>
      </c>
      <c r="D35" s="14">
        <v>911030</v>
      </c>
      <c r="E35" s="14" t="s">
        <v>118</v>
      </c>
      <c r="F35" s="14" t="s">
        <v>114</v>
      </c>
      <c r="G35" s="14">
        <v>11</v>
      </c>
      <c r="H35" s="14">
        <v>10</v>
      </c>
      <c r="I35" s="14">
        <v>6</v>
      </c>
      <c r="J35" s="14">
        <v>6</v>
      </c>
      <c r="K35" s="14">
        <v>8</v>
      </c>
      <c r="L35" s="14">
        <v>30</v>
      </c>
      <c r="M35" s="14">
        <v>8.5</v>
      </c>
      <c r="N35" s="14">
        <v>10</v>
      </c>
      <c r="O35" s="14">
        <v>10.5</v>
      </c>
      <c r="P35" s="14">
        <v>89.5</v>
      </c>
      <c r="Q35" s="14"/>
      <c r="R35" s="14"/>
      <c r="S35" s="14"/>
      <c r="T35" s="14" t="s">
        <v>115</v>
      </c>
      <c r="U35" s="13"/>
    </row>
    <row r="36" spans="1:21" ht="18.75" x14ac:dyDescent="0.25">
      <c r="A36" s="1" t="s">
        <v>11</v>
      </c>
      <c r="B36" s="1">
        <v>35</v>
      </c>
      <c r="C36" s="1" t="s">
        <v>12</v>
      </c>
      <c r="D36" s="14">
        <v>911034</v>
      </c>
      <c r="E36" s="14" t="s">
        <v>119</v>
      </c>
      <c r="F36" s="14" t="s">
        <v>114</v>
      </c>
      <c r="G36" s="14">
        <v>11</v>
      </c>
      <c r="H36" s="14">
        <v>10</v>
      </c>
      <c r="I36" s="14">
        <v>5.5</v>
      </c>
      <c r="J36" s="14">
        <v>6</v>
      </c>
      <c r="K36" s="14">
        <v>3.5</v>
      </c>
      <c r="L36" s="14">
        <v>27</v>
      </c>
      <c r="M36" s="14">
        <v>8.5</v>
      </c>
      <c r="N36" s="14">
        <v>8</v>
      </c>
      <c r="O36" s="14">
        <v>1.5</v>
      </c>
      <c r="P36" s="14">
        <v>70</v>
      </c>
      <c r="Q36" s="14"/>
      <c r="R36" s="14"/>
      <c r="S36" s="14"/>
      <c r="T36" s="14" t="s">
        <v>115</v>
      </c>
      <c r="U36" s="13"/>
    </row>
    <row r="37" spans="1:21" ht="18.75" x14ac:dyDescent="0.25">
      <c r="A37" s="1" t="s">
        <v>11</v>
      </c>
      <c r="B37" s="1">
        <v>36</v>
      </c>
      <c r="C37" s="1" t="s">
        <v>12</v>
      </c>
      <c r="D37" s="14">
        <v>911032</v>
      </c>
      <c r="E37" s="14" t="s">
        <v>120</v>
      </c>
      <c r="F37" s="14" t="s">
        <v>114</v>
      </c>
      <c r="G37" s="14">
        <v>11</v>
      </c>
      <c r="H37" s="14">
        <v>0</v>
      </c>
      <c r="I37" s="14">
        <v>6</v>
      </c>
      <c r="J37" s="14">
        <v>6</v>
      </c>
      <c r="K37" s="14">
        <v>5</v>
      </c>
      <c r="L37" s="14">
        <v>31</v>
      </c>
      <c r="M37" s="14">
        <v>7.5</v>
      </c>
      <c r="N37" s="14">
        <v>10</v>
      </c>
      <c r="O37" s="14">
        <v>4</v>
      </c>
      <c r="P37" s="14">
        <v>69.5</v>
      </c>
      <c r="Q37" s="14"/>
      <c r="R37" s="14"/>
      <c r="S37" s="14"/>
      <c r="T37" s="14" t="s">
        <v>115</v>
      </c>
      <c r="U37" s="13"/>
    </row>
    <row r="38" spans="1:21" ht="18.75" x14ac:dyDescent="0.25">
      <c r="A38" s="1" t="s">
        <v>11</v>
      </c>
      <c r="B38" s="1">
        <v>37</v>
      </c>
      <c r="C38" s="1" t="s">
        <v>12</v>
      </c>
      <c r="D38" s="14">
        <v>911035</v>
      </c>
      <c r="E38" s="14" t="s">
        <v>121</v>
      </c>
      <c r="F38" s="14" t="s">
        <v>114</v>
      </c>
      <c r="G38" s="14">
        <v>11</v>
      </c>
      <c r="H38" s="14">
        <v>10</v>
      </c>
      <c r="I38" s="14">
        <v>5.5</v>
      </c>
      <c r="J38" s="14">
        <v>6</v>
      </c>
      <c r="K38" s="14">
        <v>3</v>
      </c>
      <c r="L38" s="14">
        <v>18</v>
      </c>
      <c r="M38" s="14">
        <v>9</v>
      </c>
      <c r="N38" s="14">
        <v>10</v>
      </c>
      <c r="O38" s="14">
        <v>6.5</v>
      </c>
      <c r="P38" s="14">
        <v>68</v>
      </c>
      <c r="Q38" s="14"/>
      <c r="R38" s="14"/>
      <c r="S38" s="14"/>
      <c r="T38" s="14" t="s">
        <v>115</v>
      </c>
      <c r="U38" s="13"/>
    </row>
    <row r="39" spans="1:21" ht="18.75" x14ac:dyDescent="0.25">
      <c r="A39" s="1" t="s">
        <v>11</v>
      </c>
      <c r="B39" s="1">
        <v>38</v>
      </c>
      <c r="C39" s="1" t="s">
        <v>12</v>
      </c>
      <c r="D39" s="14">
        <v>911031</v>
      </c>
      <c r="E39" s="14" t="s">
        <v>122</v>
      </c>
      <c r="F39" s="14" t="s">
        <v>114</v>
      </c>
      <c r="G39" s="14">
        <v>11</v>
      </c>
      <c r="H39" s="14">
        <v>10</v>
      </c>
      <c r="I39" s="14">
        <v>5.5</v>
      </c>
      <c r="J39" s="14">
        <v>6</v>
      </c>
      <c r="K39" s="14">
        <v>8</v>
      </c>
      <c r="L39" s="14">
        <v>26</v>
      </c>
      <c r="M39" s="14">
        <v>8.5</v>
      </c>
      <c r="N39" s="14">
        <v>10</v>
      </c>
      <c r="O39" s="14">
        <v>10</v>
      </c>
      <c r="P39" s="14">
        <v>84.5</v>
      </c>
      <c r="Q39" s="14"/>
      <c r="R39" s="14"/>
      <c r="S39" s="14"/>
      <c r="T39" s="14" t="s">
        <v>115</v>
      </c>
      <c r="U39" s="13"/>
    </row>
    <row r="40" spans="1:21" ht="18.75" x14ac:dyDescent="0.25">
      <c r="A40" s="1" t="s">
        <v>11</v>
      </c>
      <c r="B40" s="1">
        <v>39</v>
      </c>
      <c r="C40" s="1" t="s">
        <v>12</v>
      </c>
      <c r="D40" s="14">
        <v>911041</v>
      </c>
      <c r="E40" s="14" t="s">
        <v>123</v>
      </c>
      <c r="F40" s="14" t="s">
        <v>114</v>
      </c>
      <c r="G40" s="14">
        <v>11</v>
      </c>
      <c r="H40" s="14">
        <v>7</v>
      </c>
      <c r="I40" s="14">
        <v>2.5</v>
      </c>
      <c r="J40" s="14">
        <v>1</v>
      </c>
      <c r="K40" s="14">
        <v>0.5</v>
      </c>
      <c r="L40" s="14">
        <v>12</v>
      </c>
      <c r="M40" s="14">
        <v>6</v>
      </c>
      <c r="N40" s="14">
        <v>8</v>
      </c>
      <c r="O40" s="14">
        <v>3</v>
      </c>
      <c r="P40" s="14">
        <v>40</v>
      </c>
      <c r="Q40" s="14"/>
      <c r="R40" s="14"/>
      <c r="S40" s="14"/>
      <c r="T40" s="14" t="s">
        <v>115</v>
      </c>
      <c r="U40" s="13"/>
    </row>
    <row r="41" spans="1:21" ht="18.75" x14ac:dyDescent="0.25">
      <c r="A41" s="1" t="s">
        <v>11</v>
      </c>
      <c r="B41" s="1">
        <v>40</v>
      </c>
      <c r="C41" s="1" t="s">
        <v>12</v>
      </c>
      <c r="D41" s="14">
        <v>911038</v>
      </c>
      <c r="E41" s="14" t="s">
        <v>124</v>
      </c>
      <c r="F41" s="14" t="s">
        <v>114</v>
      </c>
      <c r="G41" s="14">
        <v>11</v>
      </c>
      <c r="H41" s="14">
        <v>6</v>
      </c>
      <c r="I41" s="14">
        <v>6</v>
      </c>
      <c r="J41" s="14">
        <v>6</v>
      </c>
      <c r="K41" s="14">
        <v>3</v>
      </c>
      <c r="L41" s="14">
        <v>14</v>
      </c>
      <c r="M41" s="14">
        <v>8</v>
      </c>
      <c r="N41" s="14">
        <v>5</v>
      </c>
      <c r="O41" s="14">
        <v>0</v>
      </c>
      <c r="P41" s="14">
        <v>48</v>
      </c>
      <c r="Q41" s="14"/>
      <c r="R41" s="14"/>
      <c r="S41" s="14"/>
      <c r="T41" s="14" t="s">
        <v>125</v>
      </c>
      <c r="U41" s="13"/>
    </row>
    <row r="42" spans="1:21" ht="18.75" x14ac:dyDescent="0.25">
      <c r="A42" s="1" t="s">
        <v>11</v>
      </c>
      <c r="B42" s="1">
        <v>41</v>
      </c>
      <c r="C42" s="1" t="s">
        <v>12</v>
      </c>
      <c r="D42" s="14">
        <v>911033</v>
      </c>
      <c r="E42" s="14" t="s">
        <v>126</v>
      </c>
      <c r="F42" s="14" t="s">
        <v>114</v>
      </c>
      <c r="G42" s="14">
        <v>11</v>
      </c>
      <c r="H42" s="14">
        <v>8</v>
      </c>
      <c r="I42" s="14">
        <v>6</v>
      </c>
      <c r="J42" s="14">
        <v>6</v>
      </c>
      <c r="K42" s="14">
        <v>8</v>
      </c>
      <c r="L42" s="14">
        <v>25</v>
      </c>
      <c r="M42" s="14">
        <v>8.5</v>
      </c>
      <c r="N42" s="14">
        <v>10</v>
      </c>
      <c r="O42" s="14">
        <v>5.5</v>
      </c>
      <c r="P42" s="14">
        <v>77</v>
      </c>
      <c r="Q42" s="14"/>
      <c r="R42" s="14"/>
      <c r="S42" s="14"/>
      <c r="T42" s="14" t="s">
        <v>115</v>
      </c>
      <c r="U42" s="13"/>
    </row>
    <row r="43" spans="1:21" ht="18.75" x14ac:dyDescent="0.25">
      <c r="A43" s="1" t="s">
        <v>11</v>
      </c>
      <c r="B43" s="1">
        <v>42</v>
      </c>
      <c r="C43" s="1" t="s">
        <v>12</v>
      </c>
      <c r="D43" s="14">
        <v>911037</v>
      </c>
      <c r="E43" s="14" t="s">
        <v>127</v>
      </c>
      <c r="F43" s="14" t="s">
        <v>114</v>
      </c>
      <c r="G43" s="14">
        <v>11</v>
      </c>
      <c r="H43" s="14">
        <v>9</v>
      </c>
      <c r="I43" s="14">
        <v>6</v>
      </c>
      <c r="J43" s="14">
        <v>6</v>
      </c>
      <c r="K43" s="14">
        <v>2.5</v>
      </c>
      <c r="L43" s="14">
        <v>10</v>
      </c>
      <c r="M43" s="14">
        <v>8.5</v>
      </c>
      <c r="N43" s="14">
        <v>10</v>
      </c>
      <c r="O43" s="14">
        <v>10.5</v>
      </c>
      <c r="P43" s="14">
        <v>62.5</v>
      </c>
      <c r="Q43" s="14"/>
      <c r="R43" s="14"/>
      <c r="S43" s="14"/>
      <c r="T43" s="14" t="s">
        <v>115</v>
      </c>
      <c r="U43" s="13"/>
    </row>
    <row r="44" spans="1:21" ht="18.75" x14ac:dyDescent="0.3">
      <c r="A44" s="1" t="s">
        <v>11</v>
      </c>
      <c r="B44" s="1">
        <v>43</v>
      </c>
      <c r="C44" s="1" t="s">
        <v>12</v>
      </c>
      <c r="D44" s="33">
        <v>911046</v>
      </c>
      <c r="E44" s="31" t="s">
        <v>139</v>
      </c>
      <c r="F44" s="32" t="s">
        <v>140</v>
      </c>
      <c r="G44" s="32">
        <v>11</v>
      </c>
      <c r="H44" s="32">
        <v>8</v>
      </c>
      <c r="I44" s="32">
        <v>0.5</v>
      </c>
      <c r="J44" s="32">
        <v>0</v>
      </c>
      <c r="K44" s="32">
        <v>1</v>
      </c>
      <c r="L44" s="32">
        <v>4</v>
      </c>
      <c r="M44" s="32">
        <v>4.5</v>
      </c>
      <c r="N44" s="32">
        <v>4</v>
      </c>
      <c r="O44" s="32">
        <v>0</v>
      </c>
      <c r="P44" s="25">
        <v>22</v>
      </c>
      <c r="Q44" s="25"/>
      <c r="R44" s="25"/>
      <c r="S44" s="25"/>
      <c r="T44" s="32" t="s">
        <v>138</v>
      </c>
    </row>
    <row r="45" spans="1:21" ht="18.75" x14ac:dyDescent="0.3">
      <c r="A45" s="1" t="s">
        <v>11</v>
      </c>
      <c r="B45" s="1">
        <v>44</v>
      </c>
      <c r="C45" s="1" t="s">
        <v>12</v>
      </c>
      <c r="D45" s="25">
        <v>911042</v>
      </c>
      <c r="E45" s="25" t="s">
        <v>141</v>
      </c>
      <c r="F45" s="32" t="s">
        <v>140</v>
      </c>
      <c r="G45" s="32">
        <v>11</v>
      </c>
      <c r="H45" s="32">
        <v>8</v>
      </c>
      <c r="I45" s="32">
        <v>0.5</v>
      </c>
      <c r="J45" s="32">
        <v>0</v>
      </c>
      <c r="K45" s="32">
        <v>1</v>
      </c>
      <c r="L45" s="32">
        <v>5</v>
      </c>
      <c r="M45" s="32">
        <v>5</v>
      </c>
      <c r="N45" s="32">
        <v>5</v>
      </c>
      <c r="O45" s="32">
        <v>0</v>
      </c>
      <c r="P45" s="25">
        <v>24.5</v>
      </c>
      <c r="Q45" s="25"/>
      <c r="R45" s="25"/>
      <c r="S45" s="25"/>
      <c r="T45" s="32" t="s">
        <v>138</v>
      </c>
    </row>
    <row r="46" spans="1:21" ht="18.75" x14ac:dyDescent="0.3">
      <c r="A46" s="1" t="s">
        <v>11</v>
      </c>
      <c r="B46" s="1">
        <v>45</v>
      </c>
      <c r="C46" s="1" t="s">
        <v>12</v>
      </c>
      <c r="D46" s="25">
        <v>911048</v>
      </c>
      <c r="E46" s="25" t="s">
        <v>142</v>
      </c>
      <c r="F46" s="32" t="s">
        <v>140</v>
      </c>
      <c r="G46" s="32">
        <v>11</v>
      </c>
      <c r="H46" s="32">
        <v>7</v>
      </c>
      <c r="I46" s="32">
        <v>6</v>
      </c>
      <c r="J46" s="32">
        <v>1</v>
      </c>
      <c r="K46" s="32">
        <v>0.5</v>
      </c>
      <c r="L46" s="32">
        <v>12</v>
      </c>
      <c r="M46" s="32">
        <v>8</v>
      </c>
      <c r="N46" s="32">
        <v>10</v>
      </c>
      <c r="O46" s="32">
        <v>0</v>
      </c>
      <c r="P46" s="25">
        <v>44.5</v>
      </c>
      <c r="Q46" s="25"/>
      <c r="R46" s="25"/>
      <c r="S46" s="25"/>
      <c r="T46" s="32" t="s">
        <v>138</v>
      </c>
    </row>
    <row r="47" spans="1:21" ht="18.75" x14ac:dyDescent="0.3">
      <c r="A47" s="1" t="s">
        <v>11</v>
      </c>
      <c r="B47" s="1">
        <v>46</v>
      </c>
      <c r="C47" s="1" t="s">
        <v>12</v>
      </c>
      <c r="D47" s="25">
        <v>911045</v>
      </c>
      <c r="E47" s="25" t="s">
        <v>143</v>
      </c>
      <c r="F47" s="32" t="s">
        <v>140</v>
      </c>
      <c r="G47" s="32">
        <v>11</v>
      </c>
      <c r="H47" s="32">
        <v>5</v>
      </c>
      <c r="I47" s="32">
        <v>0</v>
      </c>
      <c r="J47" s="32">
        <v>0</v>
      </c>
      <c r="K47" s="32">
        <v>0</v>
      </c>
      <c r="L47" s="32">
        <v>1</v>
      </c>
      <c r="M47" s="32">
        <v>6.5</v>
      </c>
      <c r="N47" s="32">
        <v>0</v>
      </c>
      <c r="O47" s="32">
        <v>0</v>
      </c>
      <c r="P47" s="25">
        <v>12.5</v>
      </c>
      <c r="Q47" s="25"/>
      <c r="R47" s="25"/>
      <c r="S47" s="25"/>
      <c r="T47" s="32" t="s">
        <v>138</v>
      </c>
    </row>
    <row r="48" spans="1:21" ht="18.75" x14ac:dyDescent="0.3">
      <c r="A48" s="1" t="s">
        <v>11</v>
      </c>
      <c r="B48" s="1">
        <v>47</v>
      </c>
      <c r="C48" s="1" t="s">
        <v>12</v>
      </c>
      <c r="D48" s="25">
        <v>911043</v>
      </c>
      <c r="E48" s="25" t="s">
        <v>144</v>
      </c>
      <c r="F48" s="32" t="s">
        <v>140</v>
      </c>
      <c r="G48" s="32">
        <v>11</v>
      </c>
      <c r="H48" s="32">
        <v>5</v>
      </c>
      <c r="I48" s="32">
        <v>0.5</v>
      </c>
      <c r="J48" s="32">
        <v>0</v>
      </c>
      <c r="K48" s="32">
        <v>0</v>
      </c>
      <c r="L48" s="32">
        <v>12</v>
      </c>
      <c r="M48" s="32">
        <v>5</v>
      </c>
      <c r="N48" s="32">
        <v>5</v>
      </c>
      <c r="O48" s="32">
        <v>0</v>
      </c>
      <c r="P48" s="25">
        <v>27.5</v>
      </c>
      <c r="Q48" s="25"/>
      <c r="R48" s="25"/>
      <c r="S48" s="25"/>
      <c r="T48" s="32" t="s">
        <v>138</v>
      </c>
    </row>
    <row r="49" spans="1:20" ht="18.75" x14ac:dyDescent="0.3">
      <c r="A49" s="1" t="s">
        <v>11</v>
      </c>
      <c r="B49" s="1">
        <v>48</v>
      </c>
      <c r="C49" s="1" t="s">
        <v>12</v>
      </c>
      <c r="D49" s="25">
        <v>911044</v>
      </c>
      <c r="E49" s="25" t="s">
        <v>145</v>
      </c>
      <c r="F49" s="32" t="s">
        <v>140</v>
      </c>
      <c r="G49" s="25">
        <v>11</v>
      </c>
      <c r="H49" s="25">
        <v>6</v>
      </c>
      <c r="I49" s="25">
        <v>3.5</v>
      </c>
      <c r="J49" s="25">
        <v>0</v>
      </c>
      <c r="K49" s="25">
        <v>0</v>
      </c>
      <c r="L49" s="25">
        <v>2</v>
      </c>
      <c r="M49" s="25">
        <v>6.5</v>
      </c>
      <c r="N49" s="25">
        <v>10</v>
      </c>
      <c r="O49" s="25">
        <v>0</v>
      </c>
      <c r="P49" s="25">
        <v>28</v>
      </c>
      <c r="Q49" s="25"/>
      <c r="R49" s="25"/>
      <c r="S49" s="25"/>
      <c r="T49" s="32" t="s">
        <v>138</v>
      </c>
    </row>
    <row r="50" spans="1:20" ht="18.75" x14ac:dyDescent="0.3">
      <c r="A50" s="1" t="s">
        <v>11</v>
      </c>
      <c r="B50" s="1">
        <v>49</v>
      </c>
      <c r="C50" s="1" t="s">
        <v>12</v>
      </c>
      <c r="D50" s="25">
        <v>911047</v>
      </c>
      <c r="E50" s="25" t="s">
        <v>146</v>
      </c>
      <c r="F50" s="32" t="s">
        <v>140</v>
      </c>
      <c r="G50" s="25">
        <v>11</v>
      </c>
      <c r="H50" s="25">
        <v>9</v>
      </c>
      <c r="I50" s="25">
        <v>3.5</v>
      </c>
      <c r="J50" s="25">
        <v>0</v>
      </c>
      <c r="K50" s="25">
        <v>0.5</v>
      </c>
      <c r="L50" s="25">
        <v>3</v>
      </c>
      <c r="M50" s="25">
        <v>6.5</v>
      </c>
      <c r="N50" s="25">
        <v>10</v>
      </c>
      <c r="O50" s="25">
        <v>0</v>
      </c>
      <c r="P50" s="25">
        <v>32.5</v>
      </c>
      <c r="Q50" s="25"/>
      <c r="R50" s="25"/>
      <c r="S50" s="25"/>
      <c r="T50" s="32" t="s">
        <v>138</v>
      </c>
    </row>
    <row r="51" spans="1:20" ht="18.75" x14ac:dyDescent="0.3">
      <c r="A51" s="1" t="s">
        <v>11</v>
      </c>
      <c r="B51" s="1">
        <v>50</v>
      </c>
      <c r="C51" s="18" t="s">
        <v>147</v>
      </c>
      <c r="D51" s="18">
        <v>5311002</v>
      </c>
      <c r="E51" s="19" t="s">
        <v>250</v>
      </c>
      <c r="F51" s="18" t="s">
        <v>251</v>
      </c>
      <c r="G51" s="18">
        <v>11</v>
      </c>
      <c r="H51" s="18">
        <v>9</v>
      </c>
      <c r="I51" s="18">
        <v>4</v>
      </c>
      <c r="J51" s="18">
        <v>4</v>
      </c>
      <c r="K51" s="18">
        <v>3.5</v>
      </c>
      <c r="L51" s="18">
        <v>12</v>
      </c>
      <c r="M51" s="18">
        <v>5.5</v>
      </c>
      <c r="N51" s="18">
        <v>10</v>
      </c>
      <c r="O51" s="18">
        <v>4</v>
      </c>
      <c r="P51" s="18">
        <f t="shared" ref="P51:P80" si="0">SUM(H51:O51)</f>
        <v>52</v>
      </c>
      <c r="Q51" s="18"/>
      <c r="R51" s="18"/>
      <c r="S51" s="18"/>
      <c r="T51" s="18" t="s">
        <v>252</v>
      </c>
    </row>
    <row r="52" spans="1:20" ht="18.75" x14ac:dyDescent="0.3">
      <c r="A52" s="1" t="s">
        <v>11</v>
      </c>
      <c r="B52" s="1">
        <v>51</v>
      </c>
      <c r="C52" s="26" t="s">
        <v>147</v>
      </c>
      <c r="D52" s="25">
        <v>5311001</v>
      </c>
      <c r="E52" s="19" t="s">
        <v>253</v>
      </c>
      <c r="F52" s="18" t="s">
        <v>251</v>
      </c>
      <c r="G52" s="25">
        <v>11</v>
      </c>
      <c r="H52" s="25">
        <v>8</v>
      </c>
      <c r="I52" s="25">
        <v>9</v>
      </c>
      <c r="J52" s="25">
        <v>3</v>
      </c>
      <c r="K52" s="25">
        <v>8</v>
      </c>
      <c r="L52" s="25">
        <v>4</v>
      </c>
      <c r="M52" s="25">
        <v>8.5</v>
      </c>
      <c r="N52" s="25">
        <v>8</v>
      </c>
      <c r="O52" s="25">
        <v>0</v>
      </c>
      <c r="P52" s="25">
        <f t="shared" si="0"/>
        <v>48.5</v>
      </c>
      <c r="Q52" s="25"/>
      <c r="R52" s="25"/>
      <c r="S52" s="25"/>
      <c r="T52" s="19" t="s">
        <v>252</v>
      </c>
    </row>
    <row r="53" spans="1:20" ht="18.75" x14ac:dyDescent="0.3">
      <c r="A53" s="1" t="s">
        <v>11</v>
      </c>
      <c r="B53" s="1">
        <v>52</v>
      </c>
      <c r="C53" s="26" t="s">
        <v>147</v>
      </c>
      <c r="D53" s="25">
        <v>5311004</v>
      </c>
      <c r="E53" s="19" t="s">
        <v>254</v>
      </c>
      <c r="F53" s="25" t="s">
        <v>182</v>
      </c>
      <c r="G53" s="25">
        <v>11</v>
      </c>
      <c r="H53" s="25">
        <v>7</v>
      </c>
      <c r="I53" s="25">
        <v>6</v>
      </c>
      <c r="J53" s="25">
        <v>5</v>
      </c>
      <c r="K53" s="25">
        <v>4</v>
      </c>
      <c r="L53" s="25">
        <v>5</v>
      </c>
      <c r="M53" s="25">
        <v>8</v>
      </c>
      <c r="N53" s="25">
        <v>7</v>
      </c>
      <c r="O53" s="25">
        <v>0</v>
      </c>
      <c r="P53" s="25">
        <f t="shared" si="0"/>
        <v>42</v>
      </c>
      <c r="Q53" s="25"/>
      <c r="R53" s="25"/>
      <c r="S53" s="25"/>
      <c r="T53" s="19" t="s">
        <v>183</v>
      </c>
    </row>
    <row r="54" spans="1:20" ht="18.75" x14ac:dyDescent="0.3">
      <c r="A54" s="1" t="s">
        <v>11</v>
      </c>
      <c r="B54" s="1">
        <v>53</v>
      </c>
      <c r="C54" s="26" t="s">
        <v>147</v>
      </c>
      <c r="D54" s="25">
        <v>5311003</v>
      </c>
      <c r="E54" s="19" t="s">
        <v>255</v>
      </c>
      <c r="F54" s="25" t="s">
        <v>182</v>
      </c>
      <c r="G54" s="25">
        <v>11</v>
      </c>
      <c r="H54" s="25">
        <v>8</v>
      </c>
      <c r="I54" s="25">
        <v>6</v>
      </c>
      <c r="J54" s="25">
        <v>5</v>
      </c>
      <c r="K54" s="25">
        <v>2.5</v>
      </c>
      <c r="L54" s="25">
        <v>2</v>
      </c>
      <c r="M54" s="25">
        <v>7.5</v>
      </c>
      <c r="N54" s="25">
        <v>7</v>
      </c>
      <c r="O54" s="25">
        <v>0</v>
      </c>
      <c r="P54" s="25">
        <f t="shared" si="0"/>
        <v>38</v>
      </c>
      <c r="Q54" s="25"/>
      <c r="R54" s="25"/>
      <c r="S54" s="25"/>
      <c r="T54" s="19" t="s">
        <v>183</v>
      </c>
    </row>
    <row r="55" spans="1:20" ht="18.75" x14ac:dyDescent="0.3">
      <c r="A55" s="1" t="s">
        <v>11</v>
      </c>
      <c r="B55" s="1">
        <v>54</v>
      </c>
      <c r="C55" s="18" t="s">
        <v>147</v>
      </c>
      <c r="D55" s="18">
        <v>5311005</v>
      </c>
      <c r="E55" s="25" t="s">
        <v>256</v>
      </c>
      <c r="F55" s="18" t="s">
        <v>257</v>
      </c>
      <c r="G55" s="18">
        <v>11</v>
      </c>
      <c r="H55" s="18">
        <v>9</v>
      </c>
      <c r="I55" s="18">
        <v>6</v>
      </c>
      <c r="J55" s="18">
        <v>6</v>
      </c>
      <c r="K55" s="18">
        <v>4</v>
      </c>
      <c r="L55" s="18">
        <v>0</v>
      </c>
      <c r="M55" s="18">
        <v>7</v>
      </c>
      <c r="N55" s="18">
        <v>6</v>
      </c>
      <c r="O55" s="18">
        <v>0</v>
      </c>
      <c r="P55" s="18">
        <f t="shared" si="0"/>
        <v>38</v>
      </c>
      <c r="Q55" s="18"/>
      <c r="R55" s="18"/>
      <c r="S55" s="18"/>
      <c r="T55" s="18" t="s">
        <v>258</v>
      </c>
    </row>
    <row r="56" spans="1:20" ht="18.75" x14ac:dyDescent="0.3">
      <c r="A56" s="1" t="s">
        <v>11</v>
      </c>
      <c r="B56" s="1">
        <v>55</v>
      </c>
      <c r="C56" s="26" t="s">
        <v>147</v>
      </c>
      <c r="D56" s="25">
        <v>5311007</v>
      </c>
      <c r="E56" s="25" t="s">
        <v>259</v>
      </c>
      <c r="F56" s="25" t="s">
        <v>257</v>
      </c>
      <c r="G56" s="25">
        <v>11</v>
      </c>
      <c r="H56" s="25">
        <v>10</v>
      </c>
      <c r="I56" s="25">
        <v>6</v>
      </c>
      <c r="J56" s="25">
        <v>6</v>
      </c>
      <c r="K56" s="25">
        <v>6.5</v>
      </c>
      <c r="L56" s="25">
        <v>8</v>
      </c>
      <c r="M56" s="25">
        <v>8.5</v>
      </c>
      <c r="N56" s="25">
        <v>6</v>
      </c>
      <c r="O56" s="25">
        <v>1.5</v>
      </c>
      <c r="P56" s="25">
        <f t="shared" si="0"/>
        <v>52.5</v>
      </c>
      <c r="Q56" s="25"/>
      <c r="R56" s="25"/>
      <c r="S56" s="25"/>
      <c r="T56" s="25" t="s">
        <v>258</v>
      </c>
    </row>
    <row r="57" spans="1:20" ht="18.75" x14ac:dyDescent="0.3">
      <c r="A57" s="1" t="s">
        <v>11</v>
      </c>
      <c r="B57" s="1">
        <v>56</v>
      </c>
      <c r="C57" s="26" t="s">
        <v>147</v>
      </c>
      <c r="D57" s="25">
        <v>5311006</v>
      </c>
      <c r="E57" s="25" t="s">
        <v>260</v>
      </c>
      <c r="F57" s="25" t="s">
        <v>257</v>
      </c>
      <c r="G57" s="25">
        <v>11</v>
      </c>
      <c r="H57" s="25">
        <v>10</v>
      </c>
      <c r="I57" s="25">
        <v>6</v>
      </c>
      <c r="J57" s="25">
        <v>6</v>
      </c>
      <c r="K57" s="25">
        <v>5</v>
      </c>
      <c r="L57" s="25">
        <v>18</v>
      </c>
      <c r="M57" s="25">
        <v>7</v>
      </c>
      <c r="N57" s="25">
        <v>6</v>
      </c>
      <c r="O57" s="25">
        <v>0</v>
      </c>
      <c r="P57" s="25">
        <f t="shared" si="0"/>
        <v>58</v>
      </c>
      <c r="Q57" s="25"/>
      <c r="R57" s="25"/>
      <c r="S57" s="25"/>
      <c r="T57" s="25" t="s">
        <v>258</v>
      </c>
    </row>
    <row r="58" spans="1:20" ht="18.75" x14ac:dyDescent="0.3">
      <c r="A58" s="1" t="s">
        <v>11</v>
      </c>
      <c r="B58" s="1">
        <v>57</v>
      </c>
      <c r="C58" s="18" t="s">
        <v>147</v>
      </c>
      <c r="D58" s="18">
        <v>5311008</v>
      </c>
      <c r="E58" s="19" t="s">
        <v>261</v>
      </c>
      <c r="F58" s="18" t="s">
        <v>149</v>
      </c>
      <c r="G58" s="18">
        <v>11</v>
      </c>
      <c r="H58" s="18">
        <v>10</v>
      </c>
      <c r="I58" s="18">
        <v>5.5</v>
      </c>
      <c r="J58" s="18">
        <v>5</v>
      </c>
      <c r="K58" s="18">
        <v>3.5</v>
      </c>
      <c r="L58" s="18">
        <v>10.5</v>
      </c>
      <c r="M58" s="18">
        <v>4</v>
      </c>
      <c r="N58" s="18">
        <v>7</v>
      </c>
      <c r="O58" s="18">
        <v>2.5</v>
      </c>
      <c r="P58" s="18">
        <f t="shared" si="0"/>
        <v>48</v>
      </c>
      <c r="Q58" s="18"/>
      <c r="R58" s="18"/>
      <c r="S58" s="18"/>
      <c r="T58" s="26" t="s">
        <v>190</v>
      </c>
    </row>
    <row r="59" spans="1:20" ht="18.75" x14ac:dyDescent="0.3">
      <c r="A59" s="1" t="s">
        <v>11</v>
      </c>
      <c r="B59" s="1">
        <v>58</v>
      </c>
      <c r="C59" s="18" t="s">
        <v>147</v>
      </c>
      <c r="D59" s="25">
        <v>5311009</v>
      </c>
      <c r="E59" s="19" t="s">
        <v>262</v>
      </c>
      <c r="F59" s="18" t="s">
        <v>149</v>
      </c>
      <c r="G59" s="25">
        <v>11</v>
      </c>
      <c r="H59" s="25">
        <v>9</v>
      </c>
      <c r="I59" s="25">
        <v>5.5</v>
      </c>
      <c r="J59" s="25">
        <v>4</v>
      </c>
      <c r="K59" s="25">
        <v>3.5</v>
      </c>
      <c r="L59" s="25">
        <v>6.5</v>
      </c>
      <c r="M59" s="25">
        <v>6</v>
      </c>
      <c r="N59" s="25">
        <v>6</v>
      </c>
      <c r="O59" s="25">
        <v>0</v>
      </c>
      <c r="P59" s="25">
        <f t="shared" si="0"/>
        <v>40.5</v>
      </c>
      <c r="Q59" s="25"/>
      <c r="R59" s="25"/>
      <c r="S59" s="25"/>
      <c r="T59" s="26" t="s">
        <v>190</v>
      </c>
    </row>
    <row r="60" spans="1:20" ht="18.75" x14ac:dyDescent="0.3">
      <c r="A60" s="1" t="s">
        <v>11</v>
      </c>
      <c r="B60" s="1">
        <v>59</v>
      </c>
      <c r="C60" s="18" t="s">
        <v>147</v>
      </c>
      <c r="D60" s="25">
        <v>5311010</v>
      </c>
      <c r="E60" s="19" t="s">
        <v>263</v>
      </c>
      <c r="F60" s="25" t="s">
        <v>155</v>
      </c>
      <c r="G60" s="19">
        <v>11</v>
      </c>
      <c r="H60" s="19">
        <v>7</v>
      </c>
      <c r="I60" s="19">
        <v>1.5</v>
      </c>
      <c r="J60" s="19">
        <v>1</v>
      </c>
      <c r="K60" s="19">
        <v>0</v>
      </c>
      <c r="L60" s="19">
        <v>16.5</v>
      </c>
      <c r="M60" s="19">
        <v>8.5</v>
      </c>
      <c r="N60" s="19">
        <v>7</v>
      </c>
      <c r="O60" s="19">
        <v>0</v>
      </c>
      <c r="P60" s="25">
        <f t="shared" si="0"/>
        <v>41.5</v>
      </c>
      <c r="Q60" s="25"/>
      <c r="R60" s="25"/>
      <c r="S60" s="25"/>
      <c r="T60" s="19" t="s">
        <v>196</v>
      </c>
    </row>
    <row r="61" spans="1:20" ht="18.75" x14ac:dyDescent="0.3">
      <c r="A61" s="1" t="s">
        <v>11</v>
      </c>
      <c r="B61" s="1">
        <v>60</v>
      </c>
      <c r="C61" s="18" t="s">
        <v>147</v>
      </c>
      <c r="D61" s="25">
        <v>5311011</v>
      </c>
      <c r="E61" s="19" t="s">
        <v>264</v>
      </c>
      <c r="F61" s="25" t="s">
        <v>155</v>
      </c>
      <c r="G61" s="19">
        <v>11</v>
      </c>
      <c r="H61" s="19">
        <v>10</v>
      </c>
      <c r="I61" s="19">
        <v>6</v>
      </c>
      <c r="J61" s="19">
        <v>6</v>
      </c>
      <c r="K61" s="19">
        <v>5.5</v>
      </c>
      <c r="L61" s="19">
        <v>20</v>
      </c>
      <c r="M61" s="19">
        <v>6.5</v>
      </c>
      <c r="N61" s="19">
        <v>10</v>
      </c>
      <c r="O61" s="19">
        <v>0</v>
      </c>
      <c r="P61" s="25">
        <f t="shared" si="0"/>
        <v>64</v>
      </c>
      <c r="Q61" s="25"/>
      <c r="R61" s="25"/>
      <c r="S61" s="25"/>
      <c r="T61" s="19" t="s">
        <v>196</v>
      </c>
    </row>
    <row r="62" spans="1:20" ht="18.75" x14ac:dyDescent="0.3">
      <c r="A62" s="1" t="s">
        <v>11</v>
      </c>
      <c r="B62" s="1">
        <v>61</v>
      </c>
      <c r="C62" s="18" t="s">
        <v>147</v>
      </c>
      <c r="D62" s="25">
        <v>5311012</v>
      </c>
      <c r="E62" s="19" t="s">
        <v>265</v>
      </c>
      <c r="F62" s="25" t="s">
        <v>155</v>
      </c>
      <c r="G62" s="19">
        <v>11</v>
      </c>
      <c r="H62" s="19">
        <v>10</v>
      </c>
      <c r="I62" s="19">
        <v>12</v>
      </c>
      <c r="J62" s="19">
        <v>6</v>
      </c>
      <c r="K62" s="19">
        <v>8</v>
      </c>
      <c r="L62" s="19">
        <v>27</v>
      </c>
      <c r="M62" s="19">
        <v>7</v>
      </c>
      <c r="N62" s="19">
        <v>10</v>
      </c>
      <c r="O62" s="19">
        <v>6</v>
      </c>
      <c r="P62" s="25">
        <f t="shared" si="0"/>
        <v>86</v>
      </c>
      <c r="Q62" s="25"/>
      <c r="R62" s="25"/>
      <c r="S62" s="25"/>
      <c r="T62" s="19" t="s">
        <v>196</v>
      </c>
    </row>
    <row r="63" spans="1:20" ht="18.75" x14ac:dyDescent="0.3">
      <c r="A63" s="1" t="s">
        <v>11</v>
      </c>
      <c r="B63" s="1">
        <v>62</v>
      </c>
      <c r="C63" s="18" t="s">
        <v>147</v>
      </c>
      <c r="D63" s="25">
        <v>5311013</v>
      </c>
      <c r="E63" s="19" t="s">
        <v>266</v>
      </c>
      <c r="F63" s="25" t="s">
        <v>155</v>
      </c>
      <c r="G63" s="19">
        <v>11</v>
      </c>
      <c r="H63" s="19">
        <v>10</v>
      </c>
      <c r="I63" s="19">
        <v>11</v>
      </c>
      <c r="J63" s="19">
        <v>6</v>
      </c>
      <c r="K63" s="19">
        <v>3</v>
      </c>
      <c r="L63" s="19">
        <v>0</v>
      </c>
      <c r="M63" s="19">
        <v>7.5</v>
      </c>
      <c r="N63" s="19">
        <v>7</v>
      </c>
      <c r="O63" s="19">
        <v>2</v>
      </c>
      <c r="P63" s="25">
        <f t="shared" si="0"/>
        <v>46.5</v>
      </c>
      <c r="Q63" s="25"/>
      <c r="R63" s="25"/>
      <c r="S63" s="25"/>
      <c r="T63" s="19" t="s">
        <v>196</v>
      </c>
    </row>
    <row r="64" spans="1:20" ht="18.75" x14ac:dyDescent="0.3">
      <c r="A64" s="1" t="s">
        <v>11</v>
      </c>
      <c r="B64" s="1">
        <v>63</v>
      </c>
      <c r="C64" s="18" t="s">
        <v>147</v>
      </c>
      <c r="D64" s="25">
        <v>5311014</v>
      </c>
      <c r="E64" s="19" t="s">
        <v>267</v>
      </c>
      <c r="F64" s="25" t="s">
        <v>155</v>
      </c>
      <c r="G64" s="19">
        <v>11</v>
      </c>
      <c r="H64" s="19">
        <v>10</v>
      </c>
      <c r="I64" s="19">
        <v>12</v>
      </c>
      <c r="J64" s="19">
        <v>8</v>
      </c>
      <c r="K64" s="19">
        <v>6</v>
      </c>
      <c r="L64" s="19">
        <v>30</v>
      </c>
      <c r="M64" s="19">
        <v>7</v>
      </c>
      <c r="N64" s="19">
        <v>10</v>
      </c>
      <c r="O64" s="19">
        <v>6</v>
      </c>
      <c r="P64" s="25">
        <f t="shared" si="0"/>
        <v>89</v>
      </c>
      <c r="Q64" s="25"/>
      <c r="R64" s="25"/>
      <c r="S64" s="25"/>
      <c r="T64" s="19" t="s">
        <v>196</v>
      </c>
    </row>
    <row r="65" spans="1:20" ht="18.75" x14ac:dyDescent="0.3">
      <c r="A65" s="1" t="s">
        <v>11</v>
      </c>
      <c r="B65" s="1">
        <v>64</v>
      </c>
      <c r="C65" s="18" t="s">
        <v>147</v>
      </c>
      <c r="D65" s="25">
        <v>5311015</v>
      </c>
      <c r="E65" s="19" t="s">
        <v>268</v>
      </c>
      <c r="F65" s="25" t="s">
        <v>155</v>
      </c>
      <c r="G65" s="19">
        <v>11</v>
      </c>
      <c r="H65" s="19">
        <v>7</v>
      </c>
      <c r="I65" s="19">
        <v>3</v>
      </c>
      <c r="J65" s="19">
        <v>5</v>
      </c>
      <c r="K65" s="19">
        <v>2.5</v>
      </c>
      <c r="L65" s="19">
        <v>7</v>
      </c>
      <c r="M65" s="19">
        <v>6</v>
      </c>
      <c r="N65" s="19">
        <v>10</v>
      </c>
      <c r="O65" s="19">
        <v>4</v>
      </c>
      <c r="P65" s="25">
        <f t="shared" si="0"/>
        <v>44.5</v>
      </c>
      <c r="Q65" s="25"/>
      <c r="R65" s="25"/>
      <c r="S65" s="25"/>
      <c r="T65" s="19" t="s">
        <v>196</v>
      </c>
    </row>
    <row r="66" spans="1:20" ht="18.75" x14ac:dyDescent="0.3">
      <c r="A66" s="1" t="s">
        <v>11</v>
      </c>
      <c r="B66" s="1">
        <v>65</v>
      </c>
      <c r="C66" s="18" t="s">
        <v>147</v>
      </c>
      <c r="D66" s="25">
        <v>5311016</v>
      </c>
      <c r="E66" s="19" t="s">
        <v>269</v>
      </c>
      <c r="F66" s="25" t="s">
        <v>155</v>
      </c>
      <c r="G66" s="19">
        <v>11</v>
      </c>
      <c r="H66" s="19">
        <v>6</v>
      </c>
      <c r="I66" s="19">
        <v>4.5</v>
      </c>
      <c r="J66" s="19">
        <v>3</v>
      </c>
      <c r="K66" s="19">
        <v>5</v>
      </c>
      <c r="L66" s="19">
        <v>2.5</v>
      </c>
      <c r="M66" s="19">
        <v>2</v>
      </c>
      <c r="N66" s="19">
        <v>5</v>
      </c>
      <c r="O66" s="19">
        <v>2.5</v>
      </c>
      <c r="P66" s="25">
        <f t="shared" si="0"/>
        <v>30.5</v>
      </c>
      <c r="Q66" s="25"/>
      <c r="R66" s="25"/>
      <c r="S66" s="25"/>
      <c r="T66" s="19" t="s">
        <v>270</v>
      </c>
    </row>
    <row r="67" spans="1:20" ht="18.75" x14ac:dyDescent="0.3">
      <c r="A67" s="1" t="s">
        <v>11</v>
      </c>
      <c r="B67" s="1">
        <v>66</v>
      </c>
      <c r="C67" s="18" t="s">
        <v>147</v>
      </c>
      <c r="D67" s="25">
        <v>5311017</v>
      </c>
      <c r="E67" s="19" t="s">
        <v>271</v>
      </c>
      <c r="F67" s="25" t="s">
        <v>155</v>
      </c>
      <c r="G67" s="19">
        <v>11</v>
      </c>
      <c r="H67" s="19">
        <v>7</v>
      </c>
      <c r="I67" s="19">
        <v>1.5</v>
      </c>
      <c r="J67" s="19">
        <v>0</v>
      </c>
      <c r="K67" s="19">
        <v>4</v>
      </c>
      <c r="L67" s="19">
        <v>17</v>
      </c>
      <c r="M67" s="19">
        <v>10.5</v>
      </c>
      <c r="N67" s="19">
        <v>10</v>
      </c>
      <c r="O67" s="19">
        <v>3</v>
      </c>
      <c r="P67" s="25">
        <f t="shared" si="0"/>
        <v>53</v>
      </c>
      <c r="Q67" s="25"/>
      <c r="R67" s="25"/>
      <c r="S67" s="25"/>
      <c r="T67" s="19" t="s">
        <v>196</v>
      </c>
    </row>
    <row r="68" spans="1:20" ht="18.75" x14ac:dyDescent="0.3">
      <c r="A68" s="1" t="s">
        <v>11</v>
      </c>
      <c r="B68" s="1">
        <v>67</v>
      </c>
      <c r="C68" s="18" t="s">
        <v>147</v>
      </c>
      <c r="D68" s="25">
        <v>5311018</v>
      </c>
      <c r="E68" s="19" t="s">
        <v>272</v>
      </c>
      <c r="F68" s="25" t="s">
        <v>155</v>
      </c>
      <c r="G68" s="19">
        <v>11</v>
      </c>
      <c r="H68" s="19">
        <v>10</v>
      </c>
      <c r="I68" s="19">
        <v>6</v>
      </c>
      <c r="J68" s="19">
        <v>6</v>
      </c>
      <c r="K68" s="19">
        <v>6</v>
      </c>
      <c r="L68" s="19">
        <v>4</v>
      </c>
      <c r="M68" s="19">
        <v>7.5</v>
      </c>
      <c r="N68" s="19">
        <v>7</v>
      </c>
      <c r="O68" s="19">
        <v>5.5</v>
      </c>
      <c r="P68" s="25">
        <f t="shared" si="0"/>
        <v>52</v>
      </c>
      <c r="Q68" s="25"/>
      <c r="R68" s="25"/>
      <c r="S68" s="25"/>
      <c r="T68" s="19" t="s">
        <v>196</v>
      </c>
    </row>
    <row r="69" spans="1:20" ht="18.75" x14ac:dyDescent="0.3">
      <c r="A69" s="1" t="s">
        <v>11</v>
      </c>
      <c r="B69" s="1">
        <v>68</v>
      </c>
      <c r="C69" s="18" t="s">
        <v>147</v>
      </c>
      <c r="D69" s="25">
        <v>5311019</v>
      </c>
      <c r="E69" s="19" t="s">
        <v>273</v>
      </c>
      <c r="F69" s="25" t="s">
        <v>155</v>
      </c>
      <c r="G69" s="19">
        <v>11</v>
      </c>
      <c r="H69" s="19">
        <v>6</v>
      </c>
      <c r="I69" s="19">
        <v>4.5</v>
      </c>
      <c r="J69" s="19">
        <v>2</v>
      </c>
      <c r="K69" s="19">
        <v>3</v>
      </c>
      <c r="L69" s="19">
        <v>13</v>
      </c>
      <c r="M69" s="19">
        <v>7</v>
      </c>
      <c r="N69" s="19">
        <v>6</v>
      </c>
      <c r="O69" s="19">
        <v>1.5</v>
      </c>
      <c r="P69" s="25">
        <f t="shared" si="0"/>
        <v>43</v>
      </c>
      <c r="Q69" s="25"/>
      <c r="R69" s="25"/>
      <c r="S69" s="25"/>
      <c r="T69" s="19" t="s">
        <v>270</v>
      </c>
    </row>
    <row r="70" spans="1:20" ht="18.75" x14ac:dyDescent="0.25">
      <c r="A70" s="1" t="s">
        <v>11</v>
      </c>
      <c r="B70" s="1">
        <v>69</v>
      </c>
      <c r="C70" s="18" t="s">
        <v>147</v>
      </c>
      <c r="D70" s="18">
        <v>5311033</v>
      </c>
      <c r="E70" s="18" t="s">
        <v>274</v>
      </c>
      <c r="F70" s="18" t="s">
        <v>163</v>
      </c>
      <c r="G70" s="18">
        <v>11</v>
      </c>
      <c r="H70" s="18">
        <v>7</v>
      </c>
      <c r="I70" s="18">
        <v>6</v>
      </c>
      <c r="J70" s="18">
        <v>6</v>
      </c>
      <c r="K70" s="18">
        <v>0.5</v>
      </c>
      <c r="L70" s="18">
        <v>9</v>
      </c>
      <c r="M70" s="18">
        <v>6</v>
      </c>
      <c r="N70" s="18">
        <v>7</v>
      </c>
      <c r="O70" s="18">
        <v>0</v>
      </c>
      <c r="P70" s="18">
        <f t="shared" si="0"/>
        <v>41.5</v>
      </c>
      <c r="Q70" s="18"/>
      <c r="R70" s="18"/>
      <c r="S70" s="18"/>
      <c r="T70" s="18" t="s">
        <v>168</v>
      </c>
    </row>
    <row r="71" spans="1:20" ht="18.75" x14ac:dyDescent="0.25">
      <c r="A71" s="1" t="s">
        <v>11</v>
      </c>
      <c r="B71" s="1">
        <v>70</v>
      </c>
      <c r="C71" s="1" t="s">
        <v>147</v>
      </c>
      <c r="D71" s="15">
        <v>5311020</v>
      </c>
      <c r="E71" s="15" t="s">
        <v>275</v>
      </c>
      <c r="F71" s="15" t="s">
        <v>276</v>
      </c>
      <c r="G71" s="15">
        <v>11</v>
      </c>
      <c r="H71" s="15">
        <v>7</v>
      </c>
      <c r="I71" s="15">
        <v>6</v>
      </c>
      <c r="J71" s="15">
        <v>6</v>
      </c>
      <c r="K71" s="15">
        <v>4</v>
      </c>
      <c r="L71" s="15">
        <v>6</v>
      </c>
      <c r="M71" s="15">
        <v>6</v>
      </c>
      <c r="N71" s="15">
        <v>4</v>
      </c>
      <c r="O71" s="15">
        <v>0</v>
      </c>
      <c r="P71" s="15">
        <f t="shared" si="0"/>
        <v>39</v>
      </c>
      <c r="Q71" s="15"/>
      <c r="R71" s="15"/>
      <c r="S71" s="15"/>
      <c r="T71" s="15" t="s">
        <v>277</v>
      </c>
    </row>
    <row r="72" spans="1:20" ht="18.75" x14ac:dyDescent="0.25">
      <c r="A72" s="1" t="s">
        <v>11</v>
      </c>
      <c r="B72" s="1">
        <v>71</v>
      </c>
      <c r="C72" s="1" t="s">
        <v>147</v>
      </c>
      <c r="D72" s="15">
        <v>5311021</v>
      </c>
      <c r="E72" s="15" t="s">
        <v>278</v>
      </c>
      <c r="F72" s="15" t="s">
        <v>163</v>
      </c>
      <c r="G72" s="15">
        <v>11</v>
      </c>
      <c r="H72" s="15">
        <v>7</v>
      </c>
      <c r="I72" s="15">
        <v>6</v>
      </c>
      <c r="J72" s="15">
        <v>6</v>
      </c>
      <c r="K72" s="15">
        <v>5</v>
      </c>
      <c r="L72" s="15">
        <v>10</v>
      </c>
      <c r="M72" s="15">
        <v>6</v>
      </c>
      <c r="N72" s="15">
        <v>4</v>
      </c>
      <c r="O72" s="15">
        <v>0</v>
      </c>
      <c r="P72" s="15">
        <f t="shared" si="0"/>
        <v>44</v>
      </c>
      <c r="Q72" s="15"/>
      <c r="R72" s="15"/>
      <c r="S72" s="15"/>
      <c r="T72" s="15" t="s">
        <v>168</v>
      </c>
    </row>
    <row r="73" spans="1:20" ht="18.75" x14ac:dyDescent="0.25">
      <c r="A73" s="1" t="s">
        <v>11</v>
      </c>
      <c r="B73" s="1">
        <v>72</v>
      </c>
      <c r="C73" s="1" t="s">
        <v>147</v>
      </c>
      <c r="D73" s="15">
        <v>5311022</v>
      </c>
      <c r="E73" s="15" t="s">
        <v>279</v>
      </c>
      <c r="F73" s="15" t="s">
        <v>163</v>
      </c>
      <c r="G73" s="15">
        <v>11</v>
      </c>
      <c r="H73" s="15">
        <v>6</v>
      </c>
      <c r="I73" s="15">
        <v>6</v>
      </c>
      <c r="J73" s="15">
        <v>6</v>
      </c>
      <c r="K73" s="15">
        <v>7</v>
      </c>
      <c r="L73" s="15">
        <v>5.5</v>
      </c>
      <c r="M73" s="15">
        <v>6.5</v>
      </c>
      <c r="N73" s="15">
        <v>3</v>
      </c>
      <c r="O73" s="15">
        <v>0</v>
      </c>
      <c r="P73" s="15">
        <f t="shared" si="0"/>
        <v>40</v>
      </c>
      <c r="Q73" s="15"/>
      <c r="R73" s="15"/>
      <c r="S73" s="15"/>
      <c r="T73" s="15" t="s">
        <v>168</v>
      </c>
    </row>
    <row r="74" spans="1:20" ht="18.75" x14ac:dyDescent="0.25">
      <c r="A74" s="1" t="s">
        <v>11</v>
      </c>
      <c r="B74" s="1">
        <v>73</v>
      </c>
      <c r="C74" s="1" t="s">
        <v>147</v>
      </c>
      <c r="D74" s="15">
        <v>5311023</v>
      </c>
      <c r="E74" s="15" t="s">
        <v>280</v>
      </c>
      <c r="F74" s="15" t="s">
        <v>163</v>
      </c>
      <c r="G74" s="15">
        <v>11</v>
      </c>
      <c r="H74" s="15">
        <v>6</v>
      </c>
      <c r="I74" s="15">
        <v>5.5</v>
      </c>
      <c r="J74" s="15">
        <v>3</v>
      </c>
      <c r="K74" s="15">
        <v>1.5</v>
      </c>
      <c r="L74" s="15">
        <v>15</v>
      </c>
      <c r="M74" s="15">
        <v>5.5</v>
      </c>
      <c r="N74" s="15">
        <v>8</v>
      </c>
      <c r="O74" s="15">
        <v>1.5</v>
      </c>
      <c r="P74" s="15">
        <f t="shared" si="0"/>
        <v>46</v>
      </c>
      <c r="Q74" s="15"/>
      <c r="R74" s="15"/>
      <c r="S74" s="15"/>
      <c r="T74" s="15" t="s">
        <v>168</v>
      </c>
    </row>
    <row r="75" spans="1:20" ht="18.75" x14ac:dyDescent="0.25">
      <c r="A75" s="1" t="s">
        <v>11</v>
      </c>
      <c r="B75" s="1">
        <v>74</v>
      </c>
      <c r="C75" s="18" t="s">
        <v>147</v>
      </c>
      <c r="D75" s="18">
        <v>5311024</v>
      </c>
      <c r="E75" s="18" t="s">
        <v>281</v>
      </c>
      <c r="F75" s="18" t="s">
        <v>282</v>
      </c>
      <c r="G75" s="18">
        <v>11</v>
      </c>
      <c r="H75" s="18">
        <v>6</v>
      </c>
      <c r="I75" s="18">
        <v>2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f t="shared" si="0"/>
        <v>8</v>
      </c>
      <c r="Q75" s="18"/>
      <c r="R75" s="18"/>
      <c r="S75" s="18"/>
      <c r="T75" s="18" t="s">
        <v>208</v>
      </c>
    </row>
    <row r="76" spans="1:20" ht="18.75" x14ac:dyDescent="0.3">
      <c r="A76" s="1" t="s">
        <v>11</v>
      </c>
      <c r="B76" s="1">
        <v>75</v>
      </c>
      <c r="C76" s="18" t="s">
        <v>147</v>
      </c>
      <c r="D76" s="25">
        <v>5311029</v>
      </c>
      <c r="E76" s="19" t="s">
        <v>283</v>
      </c>
      <c r="F76" s="25" t="s">
        <v>282</v>
      </c>
      <c r="G76" s="25">
        <f t="shared" ref="G76:G82" si="1">$G$2</f>
        <v>11</v>
      </c>
      <c r="H76" s="25">
        <v>6</v>
      </c>
      <c r="I76" s="25">
        <v>6</v>
      </c>
      <c r="J76" s="25">
        <v>6</v>
      </c>
      <c r="K76" s="25">
        <v>6.5</v>
      </c>
      <c r="L76" s="25">
        <v>2</v>
      </c>
      <c r="M76" s="25">
        <v>6</v>
      </c>
      <c r="N76" s="25">
        <v>0</v>
      </c>
      <c r="O76" s="25">
        <v>0</v>
      </c>
      <c r="P76" s="25">
        <f t="shared" si="0"/>
        <v>32.5</v>
      </c>
      <c r="Q76" s="25"/>
      <c r="R76" s="25"/>
      <c r="S76" s="25"/>
      <c r="T76" s="18" t="s">
        <v>208</v>
      </c>
    </row>
    <row r="77" spans="1:20" ht="18.75" x14ac:dyDescent="0.3">
      <c r="A77" s="1" t="s">
        <v>11</v>
      </c>
      <c r="B77" s="1">
        <v>76</v>
      </c>
      <c r="C77" s="18" t="s">
        <v>147</v>
      </c>
      <c r="D77" s="25">
        <v>5311027</v>
      </c>
      <c r="E77" s="19" t="s">
        <v>284</v>
      </c>
      <c r="F77" s="25" t="s">
        <v>282</v>
      </c>
      <c r="G77" s="25">
        <f t="shared" si="1"/>
        <v>11</v>
      </c>
      <c r="H77" s="25">
        <v>5</v>
      </c>
      <c r="I77" s="25">
        <v>0</v>
      </c>
      <c r="J77" s="25">
        <v>0</v>
      </c>
      <c r="K77" s="25">
        <v>2</v>
      </c>
      <c r="L77" s="25">
        <v>27</v>
      </c>
      <c r="M77" s="25">
        <v>2.5</v>
      </c>
      <c r="N77" s="25">
        <v>0</v>
      </c>
      <c r="O77" s="25">
        <v>0</v>
      </c>
      <c r="P77" s="25">
        <f t="shared" si="0"/>
        <v>36.5</v>
      </c>
      <c r="Q77" s="25"/>
      <c r="R77" s="25"/>
      <c r="S77" s="25"/>
      <c r="T77" s="18" t="s">
        <v>208</v>
      </c>
    </row>
    <row r="78" spans="1:20" ht="18.75" x14ac:dyDescent="0.3">
      <c r="A78" s="1" t="s">
        <v>11</v>
      </c>
      <c r="B78" s="1">
        <v>77</v>
      </c>
      <c r="C78" s="18" t="s">
        <v>147</v>
      </c>
      <c r="D78" s="25">
        <v>5311032</v>
      </c>
      <c r="E78" s="19" t="s">
        <v>285</v>
      </c>
      <c r="F78" s="25" t="s">
        <v>282</v>
      </c>
      <c r="G78" s="25">
        <f t="shared" si="1"/>
        <v>11</v>
      </c>
      <c r="H78" s="25">
        <v>7</v>
      </c>
      <c r="I78" s="25">
        <v>0</v>
      </c>
      <c r="J78" s="25">
        <v>0</v>
      </c>
      <c r="K78" s="25">
        <v>1</v>
      </c>
      <c r="L78" s="25">
        <v>1</v>
      </c>
      <c r="M78" s="25">
        <v>0</v>
      </c>
      <c r="N78" s="25">
        <v>0</v>
      </c>
      <c r="O78" s="25">
        <v>0</v>
      </c>
      <c r="P78" s="25">
        <f t="shared" si="0"/>
        <v>9</v>
      </c>
      <c r="Q78" s="25"/>
      <c r="R78" s="25"/>
      <c r="S78" s="25"/>
      <c r="T78" s="18" t="s">
        <v>208</v>
      </c>
    </row>
    <row r="79" spans="1:20" ht="18.75" x14ac:dyDescent="0.3">
      <c r="A79" s="1" t="s">
        <v>11</v>
      </c>
      <c r="B79" s="1">
        <v>78</v>
      </c>
      <c r="C79" s="18" t="s">
        <v>147</v>
      </c>
      <c r="D79" s="25">
        <v>5311026</v>
      </c>
      <c r="E79" s="19" t="s">
        <v>286</v>
      </c>
      <c r="F79" s="25" t="s">
        <v>282</v>
      </c>
      <c r="G79" s="25">
        <f t="shared" si="1"/>
        <v>11</v>
      </c>
      <c r="H79" s="25">
        <v>7</v>
      </c>
      <c r="I79" s="25">
        <v>0</v>
      </c>
      <c r="J79" s="25">
        <v>0</v>
      </c>
      <c r="K79" s="25">
        <v>3</v>
      </c>
      <c r="L79" s="25">
        <v>5</v>
      </c>
      <c r="M79" s="25">
        <v>0</v>
      </c>
      <c r="N79" s="25">
        <v>1</v>
      </c>
      <c r="O79" s="25">
        <v>0</v>
      </c>
      <c r="P79" s="25">
        <f t="shared" si="0"/>
        <v>16</v>
      </c>
      <c r="Q79" s="25"/>
      <c r="R79" s="25"/>
      <c r="S79" s="25"/>
      <c r="T79" s="18" t="s">
        <v>208</v>
      </c>
    </row>
    <row r="80" spans="1:20" ht="18.75" x14ac:dyDescent="0.3">
      <c r="A80" s="1" t="s">
        <v>11</v>
      </c>
      <c r="B80" s="1">
        <v>79</v>
      </c>
      <c r="C80" s="18" t="s">
        <v>147</v>
      </c>
      <c r="D80" s="25">
        <v>5311030</v>
      </c>
      <c r="E80" s="19" t="s">
        <v>287</v>
      </c>
      <c r="F80" s="25" t="s">
        <v>282</v>
      </c>
      <c r="G80" s="25">
        <f t="shared" si="1"/>
        <v>11</v>
      </c>
      <c r="H80" s="25">
        <v>7</v>
      </c>
      <c r="I80" s="25">
        <v>0</v>
      </c>
      <c r="J80" s="25">
        <v>0</v>
      </c>
      <c r="K80" s="25">
        <v>5</v>
      </c>
      <c r="L80" s="25">
        <v>0</v>
      </c>
      <c r="M80" s="25">
        <v>0</v>
      </c>
      <c r="N80" s="25">
        <v>0</v>
      </c>
      <c r="O80" s="25">
        <v>0</v>
      </c>
      <c r="P80" s="25">
        <f t="shared" si="0"/>
        <v>12</v>
      </c>
      <c r="Q80" s="25"/>
      <c r="R80" s="25"/>
      <c r="S80" s="25"/>
      <c r="T80" s="18" t="s">
        <v>208</v>
      </c>
    </row>
    <row r="81" spans="1:20" ht="18.75" x14ac:dyDescent="0.3">
      <c r="A81" s="1" t="s">
        <v>11</v>
      </c>
      <c r="B81" s="1">
        <v>80</v>
      </c>
      <c r="C81" s="18" t="s">
        <v>147</v>
      </c>
      <c r="D81" s="25">
        <v>5311025</v>
      </c>
      <c r="E81" s="19" t="s">
        <v>288</v>
      </c>
      <c r="F81" s="25" t="s">
        <v>282</v>
      </c>
      <c r="G81" s="25">
        <f t="shared" si="1"/>
        <v>11</v>
      </c>
      <c r="H81" s="25">
        <v>7</v>
      </c>
      <c r="I81" s="25">
        <v>1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8</v>
      </c>
      <c r="Q81" s="25"/>
      <c r="R81" s="25"/>
      <c r="S81" s="25"/>
      <c r="T81" s="18" t="s">
        <v>208</v>
      </c>
    </row>
    <row r="82" spans="1:20" ht="18.75" x14ac:dyDescent="0.3">
      <c r="A82" s="1" t="s">
        <v>11</v>
      </c>
      <c r="B82" s="1">
        <v>81</v>
      </c>
      <c r="C82" s="18" t="s">
        <v>147</v>
      </c>
      <c r="D82" s="25">
        <v>5311028</v>
      </c>
      <c r="E82" s="19" t="s">
        <v>289</v>
      </c>
      <c r="F82" s="25" t="s">
        <v>282</v>
      </c>
      <c r="G82" s="25">
        <f t="shared" si="1"/>
        <v>11</v>
      </c>
      <c r="H82" s="25">
        <v>6</v>
      </c>
      <c r="I82" s="25">
        <v>5.5</v>
      </c>
      <c r="J82" s="25">
        <v>6</v>
      </c>
      <c r="K82" s="25">
        <v>1</v>
      </c>
      <c r="L82" s="25">
        <v>0</v>
      </c>
      <c r="M82" s="25">
        <v>4.5</v>
      </c>
      <c r="N82" s="25">
        <v>0</v>
      </c>
      <c r="O82" s="25">
        <v>0</v>
      </c>
      <c r="P82" s="25">
        <f t="shared" ref="P82:P109" si="2">SUM(H82:O82)</f>
        <v>23</v>
      </c>
      <c r="Q82" s="25"/>
      <c r="R82" s="25"/>
      <c r="S82" s="25"/>
      <c r="T82" s="18" t="s">
        <v>208</v>
      </c>
    </row>
    <row r="83" spans="1:20" ht="18.75" x14ac:dyDescent="0.3">
      <c r="A83" s="1" t="s">
        <v>11</v>
      </c>
      <c r="B83" s="1">
        <v>82</v>
      </c>
      <c r="C83" s="26" t="s">
        <v>147</v>
      </c>
      <c r="D83" s="25">
        <v>5311031</v>
      </c>
      <c r="E83" s="19" t="s">
        <v>290</v>
      </c>
      <c r="F83" s="25" t="s">
        <v>282</v>
      </c>
      <c r="G83" s="25">
        <v>11</v>
      </c>
      <c r="H83" s="25">
        <v>7</v>
      </c>
      <c r="I83" s="25">
        <v>0.5</v>
      </c>
      <c r="J83" s="25">
        <v>0</v>
      </c>
      <c r="K83" s="25">
        <v>0</v>
      </c>
      <c r="L83" s="25">
        <v>0</v>
      </c>
      <c r="M83" s="25">
        <v>3.5</v>
      </c>
      <c r="N83" s="25">
        <v>7</v>
      </c>
      <c r="O83" s="25">
        <v>0</v>
      </c>
      <c r="P83" s="25">
        <f t="shared" si="2"/>
        <v>18</v>
      </c>
      <c r="Q83" s="25"/>
      <c r="R83" s="25"/>
      <c r="S83" s="25"/>
      <c r="T83" s="19" t="s">
        <v>208</v>
      </c>
    </row>
    <row r="84" spans="1:20" ht="18.75" x14ac:dyDescent="0.3">
      <c r="A84" s="1" t="s">
        <v>11</v>
      </c>
      <c r="B84" s="1">
        <v>83</v>
      </c>
      <c r="C84" s="26" t="s">
        <v>147</v>
      </c>
      <c r="D84" s="25">
        <v>5311047</v>
      </c>
      <c r="E84" s="25" t="s">
        <v>291</v>
      </c>
      <c r="F84" s="25" t="s">
        <v>220</v>
      </c>
      <c r="G84" s="25">
        <v>11</v>
      </c>
      <c r="H84" s="25">
        <v>7</v>
      </c>
      <c r="I84" s="25">
        <v>4.5</v>
      </c>
      <c r="J84" s="25">
        <v>0</v>
      </c>
      <c r="K84" s="25">
        <v>6</v>
      </c>
      <c r="L84" s="25">
        <v>1</v>
      </c>
      <c r="M84" s="25">
        <v>3</v>
      </c>
      <c r="N84" s="25">
        <v>8</v>
      </c>
      <c r="O84" s="25">
        <v>1.5</v>
      </c>
      <c r="P84" s="25">
        <f t="shared" si="2"/>
        <v>31</v>
      </c>
      <c r="Q84" s="25"/>
      <c r="R84" s="25"/>
      <c r="S84" s="25"/>
      <c r="T84" s="25" t="s">
        <v>221</v>
      </c>
    </row>
    <row r="85" spans="1:20" ht="18.75" x14ac:dyDescent="0.3">
      <c r="A85" s="1" t="s">
        <v>11</v>
      </c>
      <c r="B85" s="1">
        <v>84</v>
      </c>
      <c r="C85" s="26" t="s">
        <v>147</v>
      </c>
      <c r="D85" s="25">
        <v>5311048</v>
      </c>
      <c r="E85" s="25" t="s">
        <v>292</v>
      </c>
      <c r="F85" s="25" t="s">
        <v>220</v>
      </c>
      <c r="G85" s="25">
        <v>11</v>
      </c>
      <c r="H85" s="25">
        <v>7</v>
      </c>
      <c r="I85" s="25">
        <v>4.5</v>
      </c>
      <c r="J85" s="25">
        <v>1</v>
      </c>
      <c r="K85" s="25">
        <v>5</v>
      </c>
      <c r="L85" s="25">
        <v>2</v>
      </c>
      <c r="M85" s="25">
        <v>5</v>
      </c>
      <c r="N85" s="25">
        <v>8</v>
      </c>
      <c r="O85" s="25">
        <v>0</v>
      </c>
      <c r="P85" s="25">
        <f t="shared" si="2"/>
        <v>32.5</v>
      </c>
      <c r="Q85" s="25"/>
      <c r="R85" s="25"/>
      <c r="S85" s="25"/>
      <c r="T85" s="25" t="s">
        <v>221</v>
      </c>
    </row>
    <row r="86" spans="1:20" ht="18.75" x14ac:dyDescent="0.3">
      <c r="A86" s="1" t="s">
        <v>11</v>
      </c>
      <c r="B86" s="1">
        <v>85</v>
      </c>
      <c r="C86" s="26" t="s">
        <v>147</v>
      </c>
      <c r="D86" s="25">
        <v>5311049</v>
      </c>
      <c r="E86" s="25" t="s">
        <v>293</v>
      </c>
      <c r="F86" s="25" t="s">
        <v>220</v>
      </c>
      <c r="G86" s="25">
        <v>11</v>
      </c>
      <c r="H86" s="25">
        <v>7</v>
      </c>
      <c r="I86" s="25">
        <v>8</v>
      </c>
      <c r="J86" s="25">
        <v>1</v>
      </c>
      <c r="K86" s="25">
        <v>2.5</v>
      </c>
      <c r="L86" s="25">
        <v>2</v>
      </c>
      <c r="M86" s="25">
        <v>5</v>
      </c>
      <c r="N86" s="25">
        <v>8</v>
      </c>
      <c r="O86" s="25">
        <v>0</v>
      </c>
      <c r="P86" s="25">
        <f t="shared" si="2"/>
        <v>33.5</v>
      </c>
      <c r="Q86" s="25"/>
      <c r="R86" s="25"/>
      <c r="S86" s="25"/>
      <c r="T86" s="25" t="s">
        <v>221</v>
      </c>
    </row>
    <row r="87" spans="1:20" ht="18.75" x14ac:dyDescent="0.3">
      <c r="A87" s="1" t="s">
        <v>11</v>
      </c>
      <c r="B87" s="1">
        <v>86</v>
      </c>
      <c r="C87" s="26" t="s">
        <v>147</v>
      </c>
      <c r="D87" s="25">
        <v>5311046</v>
      </c>
      <c r="E87" s="25" t="s">
        <v>294</v>
      </c>
      <c r="F87" s="25" t="s">
        <v>220</v>
      </c>
      <c r="G87" s="25">
        <v>11</v>
      </c>
      <c r="H87" s="25">
        <v>7</v>
      </c>
      <c r="I87" s="25">
        <v>10</v>
      </c>
      <c r="J87" s="25">
        <v>1</v>
      </c>
      <c r="K87" s="25">
        <v>8</v>
      </c>
      <c r="L87" s="25">
        <v>0</v>
      </c>
      <c r="M87" s="25">
        <v>0</v>
      </c>
      <c r="N87" s="25">
        <v>8</v>
      </c>
      <c r="O87" s="25">
        <v>0</v>
      </c>
      <c r="P87" s="25">
        <f t="shared" si="2"/>
        <v>34</v>
      </c>
      <c r="Q87" s="25"/>
      <c r="R87" s="25"/>
      <c r="S87" s="25"/>
      <c r="T87" s="25" t="s">
        <v>221</v>
      </c>
    </row>
    <row r="88" spans="1:20" ht="18.75" x14ac:dyDescent="0.3">
      <c r="A88" s="1" t="s">
        <v>11</v>
      </c>
      <c r="B88" s="1">
        <v>87</v>
      </c>
      <c r="C88" s="26" t="s">
        <v>147</v>
      </c>
      <c r="D88" s="25">
        <v>5311045</v>
      </c>
      <c r="E88" s="25" t="s">
        <v>295</v>
      </c>
      <c r="F88" s="25" t="s">
        <v>220</v>
      </c>
      <c r="G88" s="25">
        <v>11</v>
      </c>
      <c r="H88" s="25">
        <v>7</v>
      </c>
      <c r="I88" s="25">
        <v>10</v>
      </c>
      <c r="J88" s="25">
        <v>1</v>
      </c>
      <c r="K88" s="25">
        <v>8</v>
      </c>
      <c r="L88" s="25">
        <v>0</v>
      </c>
      <c r="M88" s="25">
        <v>0</v>
      </c>
      <c r="N88" s="25">
        <v>8</v>
      </c>
      <c r="O88" s="25">
        <v>0</v>
      </c>
      <c r="P88" s="25">
        <f t="shared" si="2"/>
        <v>34</v>
      </c>
      <c r="Q88" s="25"/>
      <c r="R88" s="25"/>
      <c r="S88" s="25"/>
      <c r="T88" s="25" t="s">
        <v>221</v>
      </c>
    </row>
    <row r="89" spans="1:20" ht="18.75" x14ac:dyDescent="0.3">
      <c r="A89" s="1" t="s">
        <v>11</v>
      </c>
      <c r="B89" s="1">
        <v>88</v>
      </c>
      <c r="C89" s="26" t="s">
        <v>147</v>
      </c>
      <c r="D89" s="25">
        <v>5311044</v>
      </c>
      <c r="E89" s="25" t="s">
        <v>296</v>
      </c>
      <c r="F89" s="25" t="s">
        <v>220</v>
      </c>
      <c r="G89" s="25">
        <v>11</v>
      </c>
      <c r="H89" s="25">
        <v>7</v>
      </c>
      <c r="I89" s="25">
        <v>10</v>
      </c>
      <c r="J89" s="25">
        <v>1</v>
      </c>
      <c r="K89" s="25">
        <v>8</v>
      </c>
      <c r="L89" s="25">
        <v>6</v>
      </c>
      <c r="M89" s="25">
        <v>5</v>
      </c>
      <c r="N89" s="25">
        <v>8</v>
      </c>
      <c r="O89" s="25">
        <v>0</v>
      </c>
      <c r="P89" s="25">
        <f t="shared" si="2"/>
        <v>45</v>
      </c>
      <c r="Q89" s="25"/>
      <c r="R89" s="25"/>
      <c r="S89" s="25"/>
      <c r="T89" s="25" t="s">
        <v>221</v>
      </c>
    </row>
    <row r="90" spans="1:20" ht="18.75" x14ac:dyDescent="0.3">
      <c r="A90" s="1" t="s">
        <v>11</v>
      </c>
      <c r="B90" s="1">
        <v>89</v>
      </c>
      <c r="C90" s="26" t="s">
        <v>147</v>
      </c>
      <c r="D90" s="25">
        <v>5311043</v>
      </c>
      <c r="E90" s="25" t="s">
        <v>297</v>
      </c>
      <c r="F90" s="25" t="s">
        <v>220</v>
      </c>
      <c r="G90" s="25">
        <v>11</v>
      </c>
      <c r="H90" s="25">
        <v>7</v>
      </c>
      <c r="I90" s="25">
        <v>4.5</v>
      </c>
      <c r="J90" s="25">
        <v>1</v>
      </c>
      <c r="K90" s="25">
        <v>6.5</v>
      </c>
      <c r="L90" s="25">
        <v>3</v>
      </c>
      <c r="M90" s="25">
        <v>0</v>
      </c>
      <c r="N90" s="25">
        <v>8</v>
      </c>
      <c r="O90" s="25">
        <v>0</v>
      </c>
      <c r="P90" s="25">
        <f t="shared" si="2"/>
        <v>30</v>
      </c>
      <c r="Q90" s="25"/>
      <c r="R90" s="25"/>
      <c r="S90" s="25"/>
      <c r="T90" s="25" t="s">
        <v>221</v>
      </c>
    </row>
    <row r="91" spans="1:20" ht="18.75" x14ac:dyDescent="0.3">
      <c r="A91" s="1" t="s">
        <v>11</v>
      </c>
      <c r="B91" s="1">
        <v>90</v>
      </c>
      <c r="C91" s="26" t="s">
        <v>147</v>
      </c>
      <c r="D91" s="25">
        <v>5311042</v>
      </c>
      <c r="E91" s="25" t="s">
        <v>298</v>
      </c>
      <c r="F91" s="25" t="s">
        <v>220</v>
      </c>
      <c r="G91" s="25">
        <v>11</v>
      </c>
      <c r="H91" s="25">
        <v>7</v>
      </c>
      <c r="I91" s="25">
        <v>4.5</v>
      </c>
      <c r="J91" s="25">
        <v>0</v>
      </c>
      <c r="K91" s="25">
        <v>4.5</v>
      </c>
      <c r="L91" s="25">
        <v>7</v>
      </c>
      <c r="M91" s="25">
        <v>3</v>
      </c>
      <c r="N91" s="25">
        <v>8</v>
      </c>
      <c r="O91" s="25">
        <v>1.5</v>
      </c>
      <c r="P91" s="25">
        <f t="shared" si="2"/>
        <v>35.5</v>
      </c>
      <c r="Q91" s="25"/>
      <c r="R91" s="25"/>
      <c r="S91" s="25"/>
      <c r="T91" s="25" t="s">
        <v>221</v>
      </c>
    </row>
    <row r="92" spans="1:20" ht="18.75" x14ac:dyDescent="0.3">
      <c r="A92" s="1" t="s">
        <v>11</v>
      </c>
      <c r="B92" s="1">
        <v>91</v>
      </c>
      <c r="C92" s="26" t="s">
        <v>147</v>
      </c>
      <c r="D92" s="25">
        <v>5311041</v>
      </c>
      <c r="E92" s="25" t="s">
        <v>299</v>
      </c>
      <c r="F92" s="25" t="s">
        <v>220</v>
      </c>
      <c r="G92" s="25">
        <v>11</v>
      </c>
      <c r="H92" s="25">
        <v>7</v>
      </c>
      <c r="I92" s="25">
        <v>4.5</v>
      </c>
      <c r="J92" s="25">
        <v>0</v>
      </c>
      <c r="K92" s="25">
        <v>4.5</v>
      </c>
      <c r="L92" s="25">
        <v>7</v>
      </c>
      <c r="M92" s="25">
        <v>3</v>
      </c>
      <c r="N92" s="25">
        <v>8</v>
      </c>
      <c r="O92" s="25">
        <v>1.5</v>
      </c>
      <c r="P92" s="25">
        <f t="shared" si="2"/>
        <v>35.5</v>
      </c>
      <c r="Q92" s="25"/>
      <c r="R92" s="25"/>
      <c r="S92" s="25"/>
      <c r="T92" s="25" t="s">
        <v>221</v>
      </c>
    </row>
    <row r="93" spans="1:20" ht="18.75" x14ac:dyDescent="0.3">
      <c r="A93" s="1" t="s">
        <v>11</v>
      </c>
      <c r="B93" s="1">
        <v>92</v>
      </c>
      <c r="C93" s="26" t="s">
        <v>147</v>
      </c>
      <c r="D93" s="25">
        <v>5311040</v>
      </c>
      <c r="E93" s="25" t="s">
        <v>300</v>
      </c>
      <c r="F93" s="25" t="s">
        <v>220</v>
      </c>
      <c r="G93" s="25">
        <v>11</v>
      </c>
      <c r="H93" s="25">
        <v>7</v>
      </c>
      <c r="I93" s="25">
        <v>6</v>
      </c>
      <c r="J93" s="25">
        <v>0</v>
      </c>
      <c r="K93" s="25">
        <v>4.5</v>
      </c>
      <c r="L93" s="25">
        <v>7</v>
      </c>
      <c r="M93" s="25">
        <v>0</v>
      </c>
      <c r="N93" s="25">
        <v>0</v>
      </c>
      <c r="O93" s="25">
        <v>0</v>
      </c>
      <c r="P93" s="25">
        <f t="shared" si="2"/>
        <v>24.5</v>
      </c>
      <c r="Q93" s="25"/>
      <c r="R93" s="25"/>
      <c r="S93" s="25"/>
      <c r="T93" s="25" t="s">
        <v>221</v>
      </c>
    </row>
    <row r="94" spans="1:20" ht="18.75" x14ac:dyDescent="0.3">
      <c r="A94" s="1" t="s">
        <v>11</v>
      </c>
      <c r="B94" s="1">
        <v>93</v>
      </c>
      <c r="C94" s="26" t="s">
        <v>147</v>
      </c>
      <c r="D94" s="25">
        <v>5311039</v>
      </c>
      <c r="E94" s="25" t="s">
        <v>301</v>
      </c>
      <c r="F94" s="25" t="s">
        <v>220</v>
      </c>
      <c r="G94" s="25">
        <v>11</v>
      </c>
      <c r="H94" s="25">
        <v>7</v>
      </c>
      <c r="I94" s="25">
        <v>4.5</v>
      </c>
      <c r="J94" s="25">
        <v>1</v>
      </c>
      <c r="K94" s="25">
        <v>6.5</v>
      </c>
      <c r="L94" s="25">
        <v>7</v>
      </c>
      <c r="M94" s="25">
        <v>2</v>
      </c>
      <c r="N94" s="25">
        <v>8</v>
      </c>
      <c r="O94" s="25">
        <v>0</v>
      </c>
      <c r="P94" s="25">
        <f t="shared" si="2"/>
        <v>36</v>
      </c>
      <c r="Q94" s="25"/>
      <c r="R94" s="25"/>
      <c r="S94" s="25"/>
      <c r="T94" s="25" t="s">
        <v>221</v>
      </c>
    </row>
    <row r="95" spans="1:20" ht="18.75" x14ac:dyDescent="0.3">
      <c r="A95" s="1" t="s">
        <v>11</v>
      </c>
      <c r="B95" s="1">
        <v>94</v>
      </c>
      <c r="C95" s="26" t="s">
        <v>147</v>
      </c>
      <c r="D95" s="25">
        <v>5311038</v>
      </c>
      <c r="E95" s="25" t="s">
        <v>302</v>
      </c>
      <c r="F95" s="25" t="s">
        <v>220</v>
      </c>
      <c r="G95" s="25">
        <v>11</v>
      </c>
      <c r="H95" s="25">
        <v>8</v>
      </c>
      <c r="I95" s="25">
        <v>5</v>
      </c>
      <c r="J95" s="25">
        <v>1</v>
      </c>
      <c r="K95" s="25">
        <v>7</v>
      </c>
      <c r="L95" s="25">
        <v>11</v>
      </c>
      <c r="M95" s="25">
        <v>5</v>
      </c>
      <c r="N95" s="25">
        <v>8</v>
      </c>
      <c r="O95" s="25">
        <v>0</v>
      </c>
      <c r="P95" s="25">
        <f t="shared" si="2"/>
        <v>45</v>
      </c>
      <c r="Q95" s="25"/>
      <c r="R95" s="25"/>
      <c r="S95" s="25"/>
      <c r="T95" s="25" t="s">
        <v>221</v>
      </c>
    </row>
    <row r="96" spans="1:20" ht="18.75" x14ac:dyDescent="0.3">
      <c r="A96" s="1" t="s">
        <v>11</v>
      </c>
      <c r="B96" s="1">
        <v>95</v>
      </c>
      <c r="C96" s="26" t="s">
        <v>147</v>
      </c>
      <c r="D96" s="25">
        <v>5311037</v>
      </c>
      <c r="E96" s="25" t="s">
        <v>303</v>
      </c>
      <c r="F96" s="25" t="s">
        <v>220</v>
      </c>
      <c r="G96" s="25">
        <v>11</v>
      </c>
      <c r="H96" s="25">
        <v>6</v>
      </c>
      <c r="I96" s="25">
        <v>6</v>
      </c>
      <c r="J96" s="25">
        <v>0</v>
      </c>
      <c r="K96" s="25">
        <v>4.5</v>
      </c>
      <c r="L96" s="25">
        <v>10</v>
      </c>
      <c r="M96" s="25">
        <v>0</v>
      </c>
      <c r="N96" s="25">
        <v>0</v>
      </c>
      <c r="O96" s="25">
        <v>0</v>
      </c>
      <c r="P96" s="25">
        <f t="shared" si="2"/>
        <v>26.5</v>
      </c>
      <c r="Q96" s="25"/>
      <c r="R96" s="25"/>
      <c r="S96" s="25"/>
      <c r="T96" s="25" t="s">
        <v>221</v>
      </c>
    </row>
    <row r="97" spans="1:20" ht="18.75" x14ac:dyDescent="0.3">
      <c r="A97" s="1" t="s">
        <v>11</v>
      </c>
      <c r="B97" s="1">
        <v>96</v>
      </c>
      <c r="C97" s="26" t="s">
        <v>147</v>
      </c>
      <c r="D97" s="25">
        <v>5311036</v>
      </c>
      <c r="E97" s="25" t="s">
        <v>304</v>
      </c>
      <c r="F97" s="25" t="s">
        <v>220</v>
      </c>
      <c r="G97" s="25">
        <v>11</v>
      </c>
      <c r="H97" s="25">
        <v>6</v>
      </c>
      <c r="I97" s="25">
        <v>4</v>
      </c>
      <c r="J97" s="25">
        <v>1</v>
      </c>
      <c r="K97" s="25">
        <v>6.5</v>
      </c>
      <c r="L97" s="25">
        <v>1</v>
      </c>
      <c r="M97" s="25">
        <v>0</v>
      </c>
      <c r="N97" s="25">
        <v>0</v>
      </c>
      <c r="O97" s="25">
        <v>0</v>
      </c>
      <c r="P97" s="25">
        <f t="shared" si="2"/>
        <v>18.5</v>
      </c>
      <c r="Q97" s="25"/>
      <c r="R97" s="25"/>
      <c r="S97" s="25"/>
      <c r="T97" s="25" t="s">
        <v>221</v>
      </c>
    </row>
    <row r="98" spans="1:20" ht="18.75" x14ac:dyDescent="0.3">
      <c r="A98" s="1" t="s">
        <v>11</v>
      </c>
      <c r="B98" s="1">
        <v>97</v>
      </c>
      <c r="C98" s="26" t="s">
        <v>147</v>
      </c>
      <c r="D98" s="25">
        <v>5311035</v>
      </c>
      <c r="E98" s="25" t="s">
        <v>305</v>
      </c>
      <c r="F98" s="25" t="s">
        <v>220</v>
      </c>
      <c r="G98" s="25">
        <v>11</v>
      </c>
      <c r="H98" s="25">
        <v>7</v>
      </c>
      <c r="I98" s="25">
        <v>4.5</v>
      </c>
      <c r="J98" s="25">
        <v>0</v>
      </c>
      <c r="K98" s="25">
        <v>4.5</v>
      </c>
      <c r="L98" s="25">
        <v>9</v>
      </c>
      <c r="M98" s="25">
        <v>2.5</v>
      </c>
      <c r="N98" s="25">
        <v>8</v>
      </c>
      <c r="O98" s="25">
        <v>1.5</v>
      </c>
      <c r="P98" s="25">
        <f t="shared" si="2"/>
        <v>37</v>
      </c>
      <c r="Q98" s="25"/>
      <c r="R98" s="25"/>
      <c r="S98" s="25"/>
      <c r="T98" s="25" t="s">
        <v>221</v>
      </c>
    </row>
    <row r="99" spans="1:20" ht="18.75" x14ac:dyDescent="0.3">
      <c r="A99" s="1" t="s">
        <v>11</v>
      </c>
      <c r="B99" s="1">
        <v>98</v>
      </c>
      <c r="C99" s="26" t="s">
        <v>147</v>
      </c>
      <c r="D99" s="25">
        <v>5311034</v>
      </c>
      <c r="E99" s="25" t="s">
        <v>306</v>
      </c>
      <c r="F99" s="25" t="s">
        <v>220</v>
      </c>
      <c r="G99" s="25">
        <v>11</v>
      </c>
      <c r="H99" s="25">
        <v>7</v>
      </c>
      <c r="I99" s="25">
        <v>6</v>
      </c>
      <c r="J99" s="25">
        <v>0</v>
      </c>
      <c r="K99" s="25">
        <v>5</v>
      </c>
      <c r="L99" s="25">
        <v>7</v>
      </c>
      <c r="M99" s="25">
        <v>0</v>
      </c>
      <c r="N99" s="25">
        <v>0</v>
      </c>
      <c r="O99" s="25">
        <v>0</v>
      </c>
      <c r="P99" s="25">
        <f t="shared" si="2"/>
        <v>25</v>
      </c>
      <c r="Q99" s="25"/>
      <c r="R99" s="25"/>
      <c r="S99" s="25"/>
      <c r="T99" s="25" t="s">
        <v>221</v>
      </c>
    </row>
    <row r="100" spans="1:20" ht="18.75" x14ac:dyDescent="0.3">
      <c r="A100" s="1" t="s">
        <v>11</v>
      </c>
      <c r="B100" s="1">
        <v>99</v>
      </c>
      <c r="C100" s="26" t="s">
        <v>147</v>
      </c>
      <c r="D100" s="29">
        <v>5311053</v>
      </c>
      <c r="E100" s="29" t="s">
        <v>307</v>
      </c>
      <c r="F100" s="18" t="s">
        <v>308</v>
      </c>
      <c r="G100" s="18">
        <v>11</v>
      </c>
      <c r="H100" s="18">
        <v>10</v>
      </c>
      <c r="I100" s="18">
        <v>6</v>
      </c>
      <c r="J100" s="18">
        <v>4</v>
      </c>
      <c r="K100" s="18">
        <v>3.5</v>
      </c>
      <c r="L100" s="18">
        <v>11</v>
      </c>
      <c r="M100" s="18">
        <v>6.5</v>
      </c>
      <c r="N100" s="18">
        <v>7</v>
      </c>
      <c r="O100" s="18">
        <v>0</v>
      </c>
      <c r="P100" s="29">
        <f t="shared" si="2"/>
        <v>48</v>
      </c>
      <c r="Q100" s="29"/>
      <c r="R100" s="29"/>
      <c r="S100" s="29"/>
      <c r="T100" s="29" t="s">
        <v>309</v>
      </c>
    </row>
    <row r="101" spans="1:20" ht="18.75" x14ac:dyDescent="0.3">
      <c r="A101" s="1" t="s">
        <v>11</v>
      </c>
      <c r="B101" s="1">
        <v>100</v>
      </c>
      <c r="C101" s="25" t="s">
        <v>147</v>
      </c>
      <c r="D101" s="25">
        <v>5311051</v>
      </c>
      <c r="E101" s="25" t="s">
        <v>310</v>
      </c>
      <c r="F101" s="25" t="s">
        <v>238</v>
      </c>
      <c r="G101" s="25" t="s">
        <v>311</v>
      </c>
      <c r="H101" s="25">
        <v>6</v>
      </c>
      <c r="I101" s="25">
        <v>5.5</v>
      </c>
      <c r="J101" s="25">
        <v>5</v>
      </c>
      <c r="K101" s="25">
        <v>4</v>
      </c>
      <c r="L101" s="25">
        <v>31</v>
      </c>
      <c r="M101" s="25">
        <v>8</v>
      </c>
      <c r="N101" s="25">
        <v>10</v>
      </c>
      <c r="O101" s="25">
        <v>1.5</v>
      </c>
      <c r="P101" s="25">
        <f t="shared" si="2"/>
        <v>71</v>
      </c>
      <c r="Q101" s="25"/>
      <c r="R101" s="25"/>
      <c r="S101" s="25"/>
      <c r="T101" s="25" t="s">
        <v>312</v>
      </c>
    </row>
    <row r="102" spans="1:20" ht="18.75" x14ac:dyDescent="0.3">
      <c r="A102" s="1" t="s">
        <v>11</v>
      </c>
      <c r="B102" s="1">
        <v>101</v>
      </c>
      <c r="C102" s="25" t="s">
        <v>147</v>
      </c>
      <c r="D102" s="25">
        <v>5311052</v>
      </c>
      <c r="E102" s="25" t="s">
        <v>313</v>
      </c>
      <c r="F102" s="25" t="s">
        <v>238</v>
      </c>
      <c r="G102" s="25" t="s">
        <v>311</v>
      </c>
      <c r="H102" s="25">
        <v>6</v>
      </c>
      <c r="I102" s="25">
        <v>5.5</v>
      </c>
      <c r="J102" s="25">
        <v>5</v>
      </c>
      <c r="K102" s="25">
        <v>3</v>
      </c>
      <c r="L102" s="25">
        <v>8</v>
      </c>
      <c r="M102" s="25">
        <v>8</v>
      </c>
      <c r="N102" s="25">
        <v>10</v>
      </c>
      <c r="O102" s="25">
        <v>1.5</v>
      </c>
      <c r="P102" s="25">
        <f t="shared" si="2"/>
        <v>47</v>
      </c>
      <c r="Q102" s="25"/>
      <c r="R102" s="25"/>
      <c r="S102" s="25"/>
      <c r="T102" s="25" t="s">
        <v>312</v>
      </c>
    </row>
    <row r="103" spans="1:20" ht="18.75" x14ac:dyDescent="0.3">
      <c r="A103" s="1" t="s">
        <v>11</v>
      </c>
      <c r="B103" s="1">
        <v>102</v>
      </c>
      <c r="C103" s="25" t="s">
        <v>147</v>
      </c>
      <c r="D103" s="25">
        <v>5311050</v>
      </c>
      <c r="E103" s="25" t="s">
        <v>314</v>
      </c>
      <c r="F103" s="25" t="s">
        <v>238</v>
      </c>
      <c r="G103" s="25" t="s">
        <v>311</v>
      </c>
      <c r="H103" s="25">
        <v>6</v>
      </c>
      <c r="I103" s="25">
        <v>0</v>
      </c>
      <c r="J103" s="25">
        <v>0</v>
      </c>
      <c r="K103" s="25">
        <v>1</v>
      </c>
      <c r="L103" s="25">
        <v>2</v>
      </c>
      <c r="M103" s="25">
        <v>4.5</v>
      </c>
      <c r="N103" s="25">
        <v>6</v>
      </c>
      <c r="O103" s="25">
        <v>5.5</v>
      </c>
      <c r="P103" s="25">
        <f t="shared" si="2"/>
        <v>25</v>
      </c>
      <c r="Q103" s="25"/>
      <c r="R103" s="25"/>
      <c r="S103" s="25"/>
      <c r="T103" s="25" t="s">
        <v>312</v>
      </c>
    </row>
    <row r="104" spans="1:20" ht="18.75" x14ac:dyDescent="0.3">
      <c r="A104" s="1" t="s">
        <v>11</v>
      </c>
      <c r="B104" s="1">
        <v>103</v>
      </c>
      <c r="C104" s="26" t="s">
        <v>147</v>
      </c>
      <c r="D104" s="25">
        <v>5311054</v>
      </c>
      <c r="E104" s="25" t="s">
        <v>315</v>
      </c>
      <c r="F104" s="26" t="s">
        <v>176</v>
      </c>
      <c r="G104" s="25">
        <v>11</v>
      </c>
      <c r="H104" s="25">
        <v>9</v>
      </c>
      <c r="I104" s="25">
        <v>5.5</v>
      </c>
      <c r="J104" s="25">
        <v>5</v>
      </c>
      <c r="K104" s="25">
        <v>6</v>
      </c>
      <c r="L104" s="25">
        <v>6</v>
      </c>
      <c r="M104" s="25">
        <v>8</v>
      </c>
      <c r="N104" s="25">
        <v>10</v>
      </c>
      <c r="O104" s="25">
        <v>3</v>
      </c>
      <c r="P104" s="25">
        <f t="shared" si="2"/>
        <v>52.5</v>
      </c>
      <c r="Q104" s="25"/>
      <c r="R104" s="25"/>
      <c r="S104" s="25"/>
      <c r="T104" s="25" t="s">
        <v>316</v>
      </c>
    </row>
    <row r="105" spans="1:20" ht="18.75" x14ac:dyDescent="0.3">
      <c r="A105" s="1" t="s">
        <v>11</v>
      </c>
      <c r="B105" s="1">
        <v>104</v>
      </c>
      <c r="C105" s="26" t="s">
        <v>147</v>
      </c>
      <c r="D105" s="25">
        <v>5311055</v>
      </c>
      <c r="E105" s="25" t="s">
        <v>317</v>
      </c>
      <c r="F105" s="26" t="s">
        <v>176</v>
      </c>
      <c r="G105" s="25">
        <v>11</v>
      </c>
      <c r="H105" s="25">
        <v>9</v>
      </c>
      <c r="I105" s="25">
        <v>5.5</v>
      </c>
      <c r="J105" s="25">
        <v>5</v>
      </c>
      <c r="K105" s="25">
        <v>4</v>
      </c>
      <c r="L105" s="25">
        <v>5</v>
      </c>
      <c r="M105" s="25">
        <v>8</v>
      </c>
      <c r="N105" s="25">
        <v>10</v>
      </c>
      <c r="O105" s="25">
        <v>3</v>
      </c>
      <c r="P105" s="25">
        <f t="shared" si="2"/>
        <v>49.5</v>
      </c>
      <c r="Q105" s="25"/>
      <c r="R105" s="25"/>
      <c r="S105" s="25"/>
      <c r="T105" s="25" t="s">
        <v>316</v>
      </c>
    </row>
    <row r="106" spans="1:20" ht="18.75" x14ac:dyDescent="0.3">
      <c r="A106" s="1" t="s">
        <v>11</v>
      </c>
      <c r="B106" s="1">
        <v>105</v>
      </c>
      <c r="C106" s="26" t="s">
        <v>147</v>
      </c>
      <c r="D106" s="25">
        <v>5311056</v>
      </c>
      <c r="E106" s="25" t="s">
        <v>318</v>
      </c>
      <c r="F106" s="26" t="s">
        <v>176</v>
      </c>
      <c r="G106" s="25">
        <v>11</v>
      </c>
      <c r="H106" s="25">
        <v>9</v>
      </c>
      <c r="I106" s="25">
        <v>5.5</v>
      </c>
      <c r="J106" s="25">
        <v>5</v>
      </c>
      <c r="K106" s="25">
        <v>3</v>
      </c>
      <c r="L106" s="25">
        <v>12</v>
      </c>
      <c r="M106" s="25">
        <v>6</v>
      </c>
      <c r="N106" s="25">
        <v>10</v>
      </c>
      <c r="O106" s="25">
        <v>3.5</v>
      </c>
      <c r="P106" s="25">
        <f t="shared" si="2"/>
        <v>54</v>
      </c>
      <c r="Q106" s="25"/>
      <c r="R106" s="25"/>
      <c r="S106" s="25"/>
      <c r="T106" s="25" t="s">
        <v>316</v>
      </c>
    </row>
    <row r="107" spans="1:20" ht="18.75" x14ac:dyDescent="0.3">
      <c r="A107" s="1" t="s">
        <v>11</v>
      </c>
      <c r="B107" s="1">
        <v>106</v>
      </c>
      <c r="C107" s="26" t="s">
        <v>147</v>
      </c>
      <c r="D107" s="25">
        <v>5311057</v>
      </c>
      <c r="E107" s="25" t="s">
        <v>319</v>
      </c>
      <c r="F107" s="26" t="s">
        <v>176</v>
      </c>
      <c r="G107" s="25">
        <v>11</v>
      </c>
      <c r="H107" s="25">
        <v>9</v>
      </c>
      <c r="I107" s="25">
        <v>5.5</v>
      </c>
      <c r="J107" s="25">
        <v>3</v>
      </c>
      <c r="K107" s="25">
        <v>3</v>
      </c>
      <c r="L107" s="25">
        <v>6</v>
      </c>
      <c r="M107" s="25">
        <v>6.5</v>
      </c>
      <c r="N107" s="25">
        <v>10</v>
      </c>
      <c r="O107" s="25">
        <v>3.5</v>
      </c>
      <c r="P107" s="25">
        <f t="shared" si="2"/>
        <v>46.5</v>
      </c>
      <c r="Q107" s="25"/>
      <c r="R107" s="25"/>
      <c r="S107" s="25"/>
      <c r="T107" s="25" t="s">
        <v>316</v>
      </c>
    </row>
    <row r="108" spans="1:20" ht="18.75" x14ac:dyDescent="0.3">
      <c r="A108" s="1" t="s">
        <v>11</v>
      </c>
      <c r="B108" s="1">
        <v>107</v>
      </c>
      <c r="C108" s="26" t="s">
        <v>147</v>
      </c>
      <c r="D108" s="25">
        <v>5311058</v>
      </c>
      <c r="E108" s="26" t="s">
        <v>320</v>
      </c>
      <c r="F108" s="26" t="s">
        <v>176</v>
      </c>
      <c r="G108" s="25">
        <v>11</v>
      </c>
      <c r="H108" s="25">
        <v>9</v>
      </c>
      <c r="I108" s="25">
        <v>5</v>
      </c>
      <c r="J108" s="25">
        <v>2</v>
      </c>
      <c r="K108" s="25">
        <v>3</v>
      </c>
      <c r="L108" s="25">
        <v>12</v>
      </c>
      <c r="M108" s="25">
        <v>6</v>
      </c>
      <c r="N108" s="25">
        <v>10</v>
      </c>
      <c r="O108" s="25">
        <v>1.5</v>
      </c>
      <c r="P108" s="25">
        <f t="shared" si="2"/>
        <v>48.5</v>
      </c>
      <c r="Q108" s="25"/>
      <c r="R108" s="25"/>
      <c r="S108" s="25"/>
      <c r="T108" s="25" t="s">
        <v>316</v>
      </c>
    </row>
    <row r="109" spans="1:20" ht="18.75" x14ac:dyDescent="0.3">
      <c r="A109" s="1" t="s">
        <v>11</v>
      </c>
      <c r="B109" s="1">
        <v>108</v>
      </c>
      <c r="C109" s="18" t="s">
        <v>147</v>
      </c>
      <c r="D109" s="25">
        <v>5311063</v>
      </c>
      <c r="E109" s="19" t="s">
        <v>1017</v>
      </c>
      <c r="F109" s="18" t="s">
        <v>247</v>
      </c>
      <c r="G109" s="18">
        <v>11</v>
      </c>
      <c r="H109" s="18">
        <v>6</v>
      </c>
      <c r="I109" s="18">
        <v>6</v>
      </c>
      <c r="J109" s="18">
        <v>5</v>
      </c>
      <c r="K109" s="18">
        <v>6.5</v>
      </c>
      <c r="L109" s="18">
        <v>11</v>
      </c>
      <c r="M109" s="18">
        <v>7</v>
      </c>
      <c r="N109" s="18">
        <v>8</v>
      </c>
      <c r="O109" s="18">
        <v>0</v>
      </c>
      <c r="P109" s="25">
        <f t="shared" si="2"/>
        <v>49.5</v>
      </c>
      <c r="Q109" s="25"/>
      <c r="R109" s="25"/>
      <c r="S109" s="25"/>
      <c r="T109" s="25" t="s">
        <v>321</v>
      </c>
    </row>
    <row r="110" spans="1:20" ht="18.75" x14ac:dyDescent="0.3">
      <c r="A110" s="1" t="s">
        <v>11</v>
      </c>
      <c r="B110" s="1">
        <v>109</v>
      </c>
      <c r="C110" s="18" t="s">
        <v>147</v>
      </c>
      <c r="D110" s="25">
        <v>5311062</v>
      </c>
      <c r="E110" s="19" t="s">
        <v>1018</v>
      </c>
      <c r="F110" s="18" t="s">
        <v>247</v>
      </c>
      <c r="G110" s="18">
        <v>11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25">
        <v>0</v>
      </c>
      <c r="Q110" s="25" t="s">
        <v>174</v>
      </c>
      <c r="R110" s="25"/>
      <c r="S110" s="25"/>
      <c r="T110" s="25" t="s">
        <v>321</v>
      </c>
    </row>
    <row r="111" spans="1:20" ht="18.75" x14ac:dyDescent="0.3">
      <c r="A111" s="1" t="s">
        <v>11</v>
      </c>
      <c r="B111" s="1">
        <v>110</v>
      </c>
      <c r="C111" s="18" t="s">
        <v>147</v>
      </c>
      <c r="D111" s="25">
        <v>5311061</v>
      </c>
      <c r="E111" s="19" t="s">
        <v>1019</v>
      </c>
      <c r="F111" s="18" t="s">
        <v>247</v>
      </c>
      <c r="G111" s="18">
        <v>11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25">
        <v>0</v>
      </c>
      <c r="Q111" s="25" t="s">
        <v>174</v>
      </c>
      <c r="R111" s="25"/>
      <c r="S111" s="25"/>
      <c r="T111" s="25" t="s">
        <v>321</v>
      </c>
    </row>
    <row r="112" spans="1:20" ht="18.75" x14ac:dyDescent="0.3">
      <c r="A112" s="1" t="s">
        <v>11</v>
      </c>
      <c r="B112" s="1">
        <v>111</v>
      </c>
      <c r="C112" s="18" t="s">
        <v>147</v>
      </c>
      <c r="D112" s="25">
        <v>5311060</v>
      </c>
      <c r="E112" s="19" t="s">
        <v>1021</v>
      </c>
      <c r="F112" s="18" t="s">
        <v>247</v>
      </c>
      <c r="G112" s="18">
        <v>11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25">
        <v>0</v>
      </c>
      <c r="Q112" s="25" t="s">
        <v>174</v>
      </c>
      <c r="R112" s="25"/>
      <c r="S112" s="25"/>
      <c r="T112" s="25" t="s">
        <v>321</v>
      </c>
    </row>
    <row r="113" spans="1:20" ht="18.75" x14ac:dyDescent="0.3">
      <c r="A113" s="1" t="s">
        <v>11</v>
      </c>
      <c r="B113" s="1">
        <v>112</v>
      </c>
      <c r="C113" s="18" t="s">
        <v>147</v>
      </c>
      <c r="D113" s="25">
        <v>5311059</v>
      </c>
      <c r="E113" s="19" t="s">
        <v>1020</v>
      </c>
      <c r="F113" s="18" t="s">
        <v>247</v>
      </c>
      <c r="G113" s="18">
        <v>11</v>
      </c>
      <c r="H113" s="18">
        <v>7</v>
      </c>
      <c r="I113" s="18">
        <v>6</v>
      </c>
      <c r="J113" s="18">
        <v>5</v>
      </c>
      <c r="K113" s="18">
        <v>5</v>
      </c>
      <c r="L113" s="18">
        <v>7</v>
      </c>
      <c r="M113" s="18">
        <v>7</v>
      </c>
      <c r="N113" s="18">
        <v>8</v>
      </c>
      <c r="O113" s="18">
        <v>3.5</v>
      </c>
      <c r="P113" s="25">
        <v>48.5</v>
      </c>
      <c r="Q113" s="25"/>
      <c r="R113" s="25"/>
      <c r="S113" s="25"/>
      <c r="T113" s="25" t="s">
        <v>321</v>
      </c>
    </row>
    <row r="114" spans="1:20" ht="18.75" x14ac:dyDescent="0.3">
      <c r="A114" s="1" t="s">
        <v>11</v>
      </c>
      <c r="B114" s="1">
        <v>113</v>
      </c>
      <c r="C114" s="18" t="s">
        <v>330</v>
      </c>
      <c r="D114" s="18">
        <v>7011011</v>
      </c>
      <c r="E114" s="34" t="s">
        <v>427</v>
      </c>
      <c r="F114" s="34" t="s">
        <v>325</v>
      </c>
      <c r="G114" s="18">
        <v>11</v>
      </c>
      <c r="H114" s="18">
        <v>9</v>
      </c>
      <c r="I114" s="18">
        <v>6</v>
      </c>
      <c r="J114" s="18">
        <v>0</v>
      </c>
      <c r="K114" s="18">
        <v>2</v>
      </c>
      <c r="L114" s="18">
        <v>12</v>
      </c>
      <c r="M114" s="18">
        <v>8</v>
      </c>
      <c r="N114" s="18">
        <v>6</v>
      </c>
      <c r="O114" s="18">
        <v>1</v>
      </c>
      <c r="P114" s="18">
        <f t="shared" ref="P114:P145" si="3">SUM(H114:O114)</f>
        <v>44</v>
      </c>
      <c r="Q114" s="18"/>
      <c r="R114" s="18"/>
      <c r="S114" s="18"/>
      <c r="T114" s="18" t="s">
        <v>428</v>
      </c>
    </row>
    <row r="115" spans="1:20" ht="18.75" x14ac:dyDescent="0.3">
      <c r="A115" s="1" t="s">
        <v>11</v>
      </c>
      <c r="B115" s="1">
        <v>114</v>
      </c>
      <c r="C115" s="26" t="s">
        <v>330</v>
      </c>
      <c r="D115" s="34">
        <v>7011014</v>
      </c>
      <c r="E115" s="34" t="s">
        <v>429</v>
      </c>
      <c r="F115" s="34" t="s">
        <v>325</v>
      </c>
      <c r="G115" s="34">
        <v>11</v>
      </c>
      <c r="H115" s="34">
        <v>7</v>
      </c>
      <c r="I115" s="25">
        <v>4</v>
      </c>
      <c r="J115" s="34">
        <v>2</v>
      </c>
      <c r="K115" s="34">
        <v>1</v>
      </c>
      <c r="L115" s="34">
        <v>2</v>
      </c>
      <c r="M115" s="34">
        <v>0</v>
      </c>
      <c r="N115" s="34">
        <v>10</v>
      </c>
      <c r="O115" s="34">
        <v>0</v>
      </c>
      <c r="P115" s="18">
        <f t="shared" si="3"/>
        <v>26</v>
      </c>
      <c r="Q115" s="34"/>
      <c r="R115" s="34"/>
      <c r="S115" s="34"/>
      <c r="T115" s="34" t="s">
        <v>428</v>
      </c>
    </row>
    <row r="116" spans="1:20" ht="18.75" x14ac:dyDescent="0.3">
      <c r="A116" s="1" t="s">
        <v>11</v>
      </c>
      <c r="B116" s="1">
        <v>115</v>
      </c>
      <c r="C116" s="26" t="s">
        <v>330</v>
      </c>
      <c r="D116" s="34">
        <v>7011015</v>
      </c>
      <c r="E116" s="34" t="s">
        <v>430</v>
      </c>
      <c r="F116" s="34" t="s">
        <v>325</v>
      </c>
      <c r="G116" s="34">
        <v>11</v>
      </c>
      <c r="H116" s="34">
        <v>10</v>
      </c>
      <c r="I116" s="25">
        <v>7</v>
      </c>
      <c r="J116" s="34">
        <v>5</v>
      </c>
      <c r="K116" s="34">
        <v>2</v>
      </c>
      <c r="L116" s="34">
        <v>8</v>
      </c>
      <c r="M116" s="34">
        <v>7.5</v>
      </c>
      <c r="N116" s="34">
        <v>5</v>
      </c>
      <c r="O116" s="34">
        <v>0</v>
      </c>
      <c r="P116" s="18">
        <f t="shared" si="3"/>
        <v>44.5</v>
      </c>
      <c r="Q116" s="34"/>
      <c r="R116" s="34"/>
      <c r="S116" s="34"/>
      <c r="T116" s="34" t="s">
        <v>428</v>
      </c>
    </row>
    <row r="117" spans="1:20" ht="18.75" x14ac:dyDescent="0.3">
      <c r="A117" s="1" t="s">
        <v>11</v>
      </c>
      <c r="B117" s="1">
        <v>116</v>
      </c>
      <c r="C117" s="26" t="s">
        <v>330</v>
      </c>
      <c r="D117" s="34">
        <v>7011007</v>
      </c>
      <c r="E117" s="34" t="s">
        <v>431</v>
      </c>
      <c r="F117" s="34" t="s">
        <v>325</v>
      </c>
      <c r="G117" s="34">
        <v>11</v>
      </c>
      <c r="H117" s="34">
        <v>8</v>
      </c>
      <c r="I117" s="25">
        <v>3</v>
      </c>
      <c r="J117" s="34">
        <v>1</v>
      </c>
      <c r="K117" s="34">
        <v>2</v>
      </c>
      <c r="L117" s="34">
        <v>12</v>
      </c>
      <c r="M117" s="34">
        <v>7</v>
      </c>
      <c r="N117" s="34">
        <v>8</v>
      </c>
      <c r="O117" s="34">
        <v>0</v>
      </c>
      <c r="P117" s="18">
        <f t="shared" si="3"/>
        <v>41</v>
      </c>
      <c r="Q117" s="34"/>
      <c r="R117" s="34"/>
      <c r="S117" s="34"/>
      <c r="T117" s="34" t="s">
        <v>428</v>
      </c>
    </row>
    <row r="118" spans="1:20" ht="18.75" x14ac:dyDescent="0.3">
      <c r="A118" s="1" t="s">
        <v>11</v>
      </c>
      <c r="B118" s="1">
        <v>117</v>
      </c>
      <c r="C118" s="26" t="s">
        <v>330</v>
      </c>
      <c r="D118" s="34">
        <v>7011012</v>
      </c>
      <c r="E118" s="34" t="s">
        <v>432</v>
      </c>
      <c r="F118" s="34" t="s">
        <v>325</v>
      </c>
      <c r="G118" s="34">
        <v>11</v>
      </c>
      <c r="H118" s="34">
        <v>7</v>
      </c>
      <c r="I118" s="25">
        <v>0.5</v>
      </c>
      <c r="J118" s="34">
        <v>0</v>
      </c>
      <c r="K118" s="34">
        <v>0</v>
      </c>
      <c r="L118" s="34">
        <v>6</v>
      </c>
      <c r="M118" s="34">
        <v>5</v>
      </c>
      <c r="N118" s="34">
        <v>8</v>
      </c>
      <c r="O118" s="34">
        <v>0</v>
      </c>
      <c r="P118" s="18">
        <f t="shared" si="3"/>
        <v>26.5</v>
      </c>
      <c r="Q118" s="34"/>
      <c r="R118" s="34"/>
      <c r="S118" s="34"/>
      <c r="T118" s="34" t="s">
        <v>371</v>
      </c>
    </row>
    <row r="119" spans="1:20" ht="18.75" x14ac:dyDescent="0.3">
      <c r="A119" s="1" t="s">
        <v>11</v>
      </c>
      <c r="B119" s="1">
        <v>118</v>
      </c>
      <c r="C119" s="26" t="s">
        <v>330</v>
      </c>
      <c r="D119" s="34">
        <v>7011008</v>
      </c>
      <c r="E119" s="34" t="s">
        <v>433</v>
      </c>
      <c r="F119" s="34" t="s">
        <v>325</v>
      </c>
      <c r="G119" s="34">
        <v>11</v>
      </c>
      <c r="H119" s="25">
        <v>6</v>
      </c>
      <c r="I119" s="25">
        <v>0.5</v>
      </c>
      <c r="J119" s="25">
        <v>0</v>
      </c>
      <c r="K119" s="25">
        <v>1</v>
      </c>
      <c r="L119" s="25">
        <v>0</v>
      </c>
      <c r="M119" s="25">
        <v>5</v>
      </c>
      <c r="N119" s="25">
        <v>7</v>
      </c>
      <c r="O119" s="34">
        <v>0</v>
      </c>
      <c r="P119" s="18">
        <f t="shared" si="3"/>
        <v>19.5</v>
      </c>
      <c r="Q119" s="34"/>
      <c r="R119" s="34"/>
      <c r="S119" s="34"/>
      <c r="T119" s="34" t="s">
        <v>371</v>
      </c>
    </row>
    <row r="120" spans="1:20" ht="18.75" x14ac:dyDescent="0.3">
      <c r="A120" s="1" t="s">
        <v>11</v>
      </c>
      <c r="B120" s="1">
        <v>119</v>
      </c>
      <c r="C120" s="26" t="s">
        <v>330</v>
      </c>
      <c r="D120" s="34">
        <v>7011013</v>
      </c>
      <c r="E120" s="34" t="s">
        <v>434</v>
      </c>
      <c r="F120" s="34" t="s">
        <v>325</v>
      </c>
      <c r="G120" s="34">
        <v>11</v>
      </c>
      <c r="H120" s="25">
        <v>8</v>
      </c>
      <c r="I120" s="25">
        <v>5.5</v>
      </c>
      <c r="J120" s="25">
        <v>2</v>
      </c>
      <c r="K120" s="25">
        <v>1.5</v>
      </c>
      <c r="L120" s="25">
        <v>5</v>
      </c>
      <c r="M120" s="25">
        <v>0</v>
      </c>
      <c r="N120" s="25">
        <v>10</v>
      </c>
      <c r="O120" s="34">
        <v>3.5</v>
      </c>
      <c r="P120" s="18">
        <f t="shared" si="3"/>
        <v>35.5</v>
      </c>
      <c r="Q120" s="34"/>
      <c r="R120" s="34"/>
      <c r="S120" s="34"/>
      <c r="T120" s="34" t="s">
        <v>371</v>
      </c>
    </row>
    <row r="121" spans="1:20" ht="18.75" x14ac:dyDescent="0.3">
      <c r="A121" s="1" t="s">
        <v>11</v>
      </c>
      <c r="B121" s="1">
        <v>120</v>
      </c>
      <c r="C121" s="26" t="s">
        <v>330</v>
      </c>
      <c r="D121" s="34">
        <v>7011009</v>
      </c>
      <c r="E121" s="34" t="s">
        <v>435</v>
      </c>
      <c r="F121" s="34" t="s">
        <v>325</v>
      </c>
      <c r="G121" s="34">
        <v>11</v>
      </c>
      <c r="H121" s="25">
        <v>5</v>
      </c>
      <c r="I121" s="25">
        <v>1</v>
      </c>
      <c r="J121" s="25">
        <v>0</v>
      </c>
      <c r="K121" s="25">
        <v>1</v>
      </c>
      <c r="L121" s="25">
        <v>9</v>
      </c>
      <c r="M121" s="25">
        <v>7</v>
      </c>
      <c r="N121" s="25">
        <v>0</v>
      </c>
      <c r="O121" s="34">
        <v>0</v>
      </c>
      <c r="P121" s="18">
        <f t="shared" si="3"/>
        <v>23</v>
      </c>
      <c r="Q121" s="34"/>
      <c r="R121" s="34"/>
      <c r="S121" s="34"/>
      <c r="T121" s="34" t="s">
        <v>371</v>
      </c>
    </row>
    <row r="122" spans="1:20" ht="18.75" x14ac:dyDescent="0.3">
      <c r="A122" s="1" t="s">
        <v>11</v>
      </c>
      <c r="B122" s="1">
        <v>121</v>
      </c>
      <c r="C122" s="26" t="s">
        <v>330</v>
      </c>
      <c r="D122" s="34">
        <v>7011010</v>
      </c>
      <c r="E122" s="34" t="s">
        <v>436</v>
      </c>
      <c r="F122" s="34" t="s">
        <v>325</v>
      </c>
      <c r="G122" s="34">
        <v>11</v>
      </c>
      <c r="H122" s="25">
        <v>6</v>
      </c>
      <c r="I122" s="25">
        <v>0</v>
      </c>
      <c r="J122" s="25">
        <v>0</v>
      </c>
      <c r="K122" s="25">
        <v>0</v>
      </c>
      <c r="L122" s="25">
        <v>6</v>
      </c>
      <c r="M122" s="25">
        <v>6</v>
      </c>
      <c r="N122" s="25">
        <v>2</v>
      </c>
      <c r="O122" s="34">
        <v>0</v>
      </c>
      <c r="P122" s="18">
        <f t="shared" si="3"/>
        <v>20</v>
      </c>
      <c r="Q122" s="34"/>
      <c r="R122" s="34"/>
      <c r="S122" s="34"/>
      <c r="T122" s="34" t="s">
        <v>371</v>
      </c>
    </row>
    <row r="123" spans="1:20" ht="18.75" x14ac:dyDescent="0.3">
      <c r="A123" s="1" t="s">
        <v>11</v>
      </c>
      <c r="B123" s="1">
        <v>122</v>
      </c>
      <c r="C123" s="26" t="s">
        <v>330</v>
      </c>
      <c r="D123" s="34">
        <v>7011006</v>
      </c>
      <c r="E123" s="34" t="s">
        <v>437</v>
      </c>
      <c r="F123" s="34" t="s">
        <v>380</v>
      </c>
      <c r="G123" s="34">
        <v>11</v>
      </c>
      <c r="H123" s="25">
        <v>9</v>
      </c>
      <c r="I123" s="25">
        <v>6</v>
      </c>
      <c r="J123" s="25">
        <v>5</v>
      </c>
      <c r="K123" s="25">
        <v>2</v>
      </c>
      <c r="L123" s="25">
        <v>17</v>
      </c>
      <c r="M123" s="25">
        <v>8</v>
      </c>
      <c r="N123" s="25">
        <v>10</v>
      </c>
      <c r="O123" s="34">
        <v>4</v>
      </c>
      <c r="P123" s="18">
        <f t="shared" si="3"/>
        <v>61</v>
      </c>
      <c r="Q123" s="34"/>
      <c r="R123" s="34"/>
      <c r="S123" s="34"/>
      <c r="T123" s="34" t="s">
        <v>438</v>
      </c>
    </row>
    <row r="124" spans="1:20" ht="18.75" x14ac:dyDescent="0.3">
      <c r="A124" s="1" t="s">
        <v>11</v>
      </c>
      <c r="B124" s="1">
        <v>123</v>
      </c>
      <c r="C124" s="26" t="s">
        <v>330</v>
      </c>
      <c r="D124" s="34">
        <v>7011004</v>
      </c>
      <c r="E124" s="34" t="s">
        <v>439</v>
      </c>
      <c r="F124" s="34" t="s">
        <v>380</v>
      </c>
      <c r="G124" s="34">
        <v>11</v>
      </c>
      <c r="H124" s="25">
        <v>8</v>
      </c>
      <c r="I124" s="25">
        <v>6</v>
      </c>
      <c r="J124" s="25">
        <v>5</v>
      </c>
      <c r="K124" s="25">
        <v>2</v>
      </c>
      <c r="L124" s="25">
        <v>8</v>
      </c>
      <c r="M124" s="25">
        <v>6</v>
      </c>
      <c r="N124" s="25">
        <v>10</v>
      </c>
      <c r="O124" s="34">
        <v>3</v>
      </c>
      <c r="P124" s="18">
        <f t="shared" si="3"/>
        <v>48</v>
      </c>
      <c r="Q124" s="34"/>
      <c r="R124" s="34"/>
      <c r="S124" s="34"/>
      <c r="T124" s="34" t="s">
        <v>438</v>
      </c>
    </row>
    <row r="125" spans="1:20" ht="18.75" x14ac:dyDescent="0.3">
      <c r="A125" s="1" t="s">
        <v>11</v>
      </c>
      <c r="B125" s="1">
        <v>124</v>
      </c>
      <c r="C125" s="26" t="s">
        <v>330</v>
      </c>
      <c r="D125" s="34">
        <v>7011005</v>
      </c>
      <c r="E125" s="34" t="s">
        <v>440</v>
      </c>
      <c r="F125" s="34" t="s">
        <v>380</v>
      </c>
      <c r="G125" s="34">
        <v>11</v>
      </c>
      <c r="H125" s="25">
        <v>9</v>
      </c>
      <c r="I125" s="25">
        <v>6</v>
      </c>
      <c r="J125" s="25">
        <v>2</v>
      </c>
      <c r="K125" s="25">
        <v>4</v>
      </c>
      <c r="L125" s="25">
        <v>19</v>
      </c>
      <c r="M125" s="25">
        <v>8</v>
      </c>
      <c r="N125" s="25">
        <v>10</v>
      </c>
      <c r="O125" s="34">
        <v>1</v>
      </c>
      <c r="P125" s="18">
        <f t="shared" si="3"/>
        <v>59</v>
      </c>
      <c r="Q125" s="34"/>
      <c r="R125" s="34"/>
      <c r="S125" s="34"/>
      <c r="T125" s="34" t="s">
        <v>438</v>
      </c>
    </row>
    <row r="126" spans="1:20" ht="18.75" x14ac:dyDescent="0.3">
      <c r="A126" s="1" t="s">
        <v>11</v>
      </c>
      <c r="B126" s="1">
        <v>125</v>
      </c>
      <c r="C126" s="26" t="s">
        <v>330</v>
      </c>
      <c r="D126" s="34">
        <v>7011001</v>
      </c>
      <c r="E126" s="34" t="s">
        <v>441</v>
      </c>
      <c r="F126" s="34" t="s">
        <v>442</v>
      </c>
      <c r="G126" s="34">
        <v>11</v>
      </c>
      <c r="H126" s="25">
        <v>8</v>
      </c>
      <c r="I126" s="25">
        <v>2</v>
      </c>
      <c r="J126" s="25">
        <v>0</v>
      </c>
      <c r="K126" s="25">
        <v>1</v>
      </c>
      <c r="L126" s="25">
        <v>17</v>
      </c>
      <c r="M126" s="25">
        <v>6</v>
      </c>
      <c r="N126" s="25">
        <v>6</v>
      </c>
      <c r="O126" s="34">
        <v>2</v>
      </c>
      <c r="P126" s="18">
        <f t="shared" si="3"/>
        <v>42</v>
      </c>
      <c r="Q126" s="34"/>
      <c r="R126" s="34"/>
      <c r="S126" s="34"/>
      <c r="T126" s="34" t="s">
        <v>443</v>
      </c>
    </row>
    <row r="127" spans="1:20" ht="18.75" x14ac:dyDescent="0.3">
      <c r="A127" s="1" t="s">
        <v>11</v>
      </c>
      <c r="B127" s="1">
        <v>126</v>
      </c>
      <c r="C127" s="26" t="s">
        <v>330</v>
      </c>
      <c r="D127" s="34">
        <v>7011003</v>
      </c>
      <c r="E127" s="34" t="s">
        <v>444</v>
      </c>
      <c r="F127" s="34" t="s">
        <v>442</v>
      </c>
      <c r="G127" s="34">
        <v>11</v>
      </c>
      <c r="H127" s="25">
        <v>9</v>
      </c>
      <c r="I127" s="25">
        <v>3</v>
      </c>
      <c r="J127" s="25">
        <v>0</v>
      </c>
      <c r="K127" s="25">
        <v>1</v>
      </c>
      <c r="L127" s="25">
        <v>11</v>
      </c>
      <c r="M127" s="25">
        <v>8</v>
      </c>
      <c r="N127" s="25">
        <v>10</v>
      </c>
      <c r="O127" s="34">
        <v>1</v>
      </c>
      <c r="P127" s="18">
        <f t="shared" si="3"/>
        <v>43</v>
      </c>
      <c r="Q127" s="34"/>
      <c r="R127" s="34"/>
      <c r="S127" s="34"/>
      <c r="T127" s="34" t="s">
        <v>443</v>
      </c>
    </row>
    <row r="128" spans="1:20" ht="18.75" x14ac:dyDescent="0.3">
      <c r="A128" s="1" t="s">
        <v>11</v>
      </c>
      <c r="B128" s="1">
        <v>127</v>
      </c>
      <c r="C128" s="26" t="s">
        <v>330</v>
      </c>
      <c r="D128" s="34">
        <v>7011002</v>
      </c>
      <c r="E128" s="34" t="s">
        <v>445</v>
      </c>
      <c r="F128" s="34" t="s">
        <v>442</v>
      </c>
      <c r="G128" s="34">
        <v>11</v>
      </c>
      <c r="H128" s="25">
        <v>10</v>
      </c>
      <c r="I128" s="25">
        <v>3</v>
      </c>
      <c r="J128" s="25">
        <v>0</v>
      </c>
      <c r="K128" s="25">
        <v>3</v>
      </c>
      <c r="L128" s="25">
        <v>18</v>
      </c>
      <c r="M128" s="25">
        <v>5</v>
      </c>
      <c r="N128" s="25">
        <v>10</v>
      </c>
      <c r="O128" s="34">
        <v>1</v>
      </c>
      <c r="P128" s="18">
        <f t="shared" si="3"/>
        <v>50</v>
      </c>
      <c r="Q128" s="34"/>
      <c r="R128" s="34"/>
      <c r="S128" s="34"/>
      <c r="T128" s="34" t="s">
        <v>443</v>
      </c>
    </row>
    <row r="129" spans="1:20" ht="18.75" x14ac:dyDescent="0.3">
      <c r="A129" s="1" t="s">
        <v>11</v>
      </c>
      <c r="B129" s="1">
        <v>128</v>
      </c>
      <c r="C129" s="26" t="s">
        <v>330</v>
      </c>
      <c r="D129" s="34">
        <v>7011018</v>
      </c>
      <c r="E129" s="34" t="s">
        <v>446</v>
      </c>
      <c r="F129" s="34" t="s">
        <v>332</v>
      </c>
      <c r="G129" s="34">
        <v>11</v>
      </c>
      <c r="H129" s="25">
        <v>7</v>
      </c>
      <c r="I129" s="25">
        <v>6</v>
      </c>
      <c r="J129" s="25">
        <v>2</v>
      </c>
      <c r="K129" s="25">
        <v>2</v>
      </c>
      <c r="L129" s="25">
        <v>4</v>
      </c>
      <c r="M129" s="25">
        <v>7</v>
      </c>
      <c r="N129" s="25">
        <v>10</v>
      </c>
      <c r="O129" s="34">
        <v>0</v>
      </c>
      <c r="P129" s="18">
        <f t="shared" si="3"/>
        <v>38</v>
      </c>
      <c r="Q129" s="34"/>
      <c r="R129" s="34"/>
      <c r="S129" s="34"/>
      <c r="T129" s="34" t="s">
        <v>365</v>
      </c>
    </row>
    <row r="130" spans="1:20" ht="18.75" x14ac:dyDescent="0.3">
      <c r="A130" s="1" t="s">
        <v>11</v>
      </c>
      <c r="B130" s="1">
        <v>129</v>
      </c>
      <c r="C130" s="26" t="s">
        <v>330</v>
      </c>
      <c r="D130" s="34">
        <v>7011017</v>
      </c>
      <c r="E130" s="34" t="s">
        <v>447</v>
      </c>
      <c r="F130" s="34" t="s">
        <v>332</v>
      </c>
      <c r="G130" s="34">
        <v>11</v>
      </c>
      <c r="H130" s="25">
        <v>6</v>
      </c>
      <c r="I130" s="25">
        <v>6</v>
      </c>
      <c r="J130" s="25">
        <v>2</v>
      </c>
      <c r="K130" s="25">
        <v>2</v>
      </c>
      <c r="L130" s="25">
        <v>5</v>
      </c>
      <c r="M130" s="25">
        <v>7</v>
      </c>
      <c r="N130" s="25">
        <v>10</v>
      </c>
      <c r="O130" s="34">
        <v>0</v>
      </c>
      <c r="P130" s="18">
        <f t="shared" si="3"/>
        <v>38</v>
      </c>
      <c r="Q130" s="34"/>
      <c r="R130" s="34"/>
      <c r="S130" s="34"/>
      <c r="T130" s="34" t="s">
        <v>365</v>
      </c>
    </row>
    <row r="131" spans="1:20" ht="18.75" x14ac:dyDescent="0.3">
      <c r="A131" s="1" t="s">
        <v>11</v>
      </c>
      <c r="B131" s="1">
        <v>130</v>
      </c>
      <c r="C131" s="26" t="s">
        <v>330</v>
      </c>
      <c r="D131" s="34">
        <v>7011016</v>
      </c>
      <c r="E131" s="34" t="s">
        <v>448</v>
      </c>
      <c r="F131" s="34" t="s">
        <v>332</v>
      </c>
      <c r="G131" s="34">
        <v>11</v>
      </c>
      <c r="H131" s="25">
        <v>8</v>
      </c>
      <c r="I131" s="35">
        <v>6</v>
      </c>
      <c r="J131" s="25">
        <v>2</v>
      </c>
      <c r="K131" s="25">
        <v>3</v>
      </c>
      <c r="L131" s="25">
        <v>2</v>
      </c>
      <c r="M131" s="25">
        <v>5.5</v>
      </c>
      <c r="N131" s="25">
        <v>10</v>
      </c>
      <c r="O131" s="36">
        <v>2</v>
      </c>
      <c r="P131" s="18">
        <f t="shared" si="3"/>
        <v>38.5</v>
      </c>
      <c r="Q131" s="34"/>
      <c r="R131" s="34"/>
      <c r="S131" s="34"/>
      <c r="T131" s="34" t="s">
        <v>365</v>
      </c>
    </row>
    <row r="132" spans="1:20" ht="18.75" x14ac:dyDescent="0.3">
      <c r="A132" s="1" t="s">
        <v>11</v>
      </c>
      <c r="B132" s="1">
        <v>131</v>
      </c>
      <c r="C132" s="26" t="s">
        <v>330</v>
      </c>
      <c r="D132" s="34">
        <v>7011022</v>
      </c>
      <c r="E132" s="34" t="s">
        <v>449</v>
      </c>
      <c r="F132" s="34" t="s">
        <v>337</v>
      </c>
      <c r="G132" s="34">
        <v>11</v>
      </c>
      <c r="H132" s="25">
        <v>6</v>
      </c>
      <c r="I132" s="25">
        <v>6</v>
      </c>
      <c r="J132" s="25">
        <v>3</v>
      </c>
      <c r="K132" s="25">
        <v>3</v>
      </c>
      <c r="L132" s="25">
        <v>7</v>
      </c>
      <c r="M132" s="25">
        <v>6</v>
      </c>
      <c r="N132" s="25">
        <v>4</v>
      </c>
      <c r="O132" s="34">
        <v>2</v>
      </c>
      <c r="P132" s="18">
        <f t="shared" si="3"/>
        <v>37</v>
      </c>
      <c r="Q132" s="34"/>
      <c r="R132" s="34"/>
      <c r="S132" s="34"/>
      <c r="T132" s="34" t="s">
        <v>450</v>
      </c>
    </row>
    <row r="133" spans="1:20" ht="18.75" x14ac:dyDescent="0.3">
      <c r="A133" s="1" t="s">
        <v>11</v>
      </c>
      <c r="B133" s="1">
        <v>132</v>
      </c>
      <c r="C133" s="26" t="s">
        <v>330</v>
      </c>
      <c r="D133" s="34">
        <v>7011023</v>
      </c>
      <c r="E133" s="34" t="s">
        <v>451</v>
      </c>
      <c r="F133" s="34" t="s">
        <v>337</v>
      </c>
      <c r="G133" s="34">
        <v>11</v>
      </c>
      <c r="H133" s="25">
        <v>5</v>
      </c>
      <c r="I133" s="25">
        <v>6</v>
      </c>
      <c r="J133" s="25">
        <v>0</v>
      </c>
      <c r="K133" s="25">
        <v>2</v>
      </c>
      <c r="L133" s="25">
        <v>9</v>
      </c>
      <c r="M133" s="25">
        <v>6</v>
      </c>
      <c r="N133" s="25">
        <v>8</v>
      </c>
      <c r="O133" s="34">
        <v>6</v>
      </c>
      <c r="P133" s="18">
        <f t="shared" si="3"/>
        <v>42</v>
      </c>
      <c r="Q133" s="34"/>
      <c r="R133" s="34"/>
      <c r="S133" s="34"/>
      <c r="T133" s="34" t="s">
        <v>450</v>
      </c>
    </row>
    <row r="134" spans="1:20" ht="18.75" x14ac:dyDescent="0.3">
      <c r="A134" s="1" t="s">
        <v>11</v>
      </c>
      <c r="B134" s="1">
        <v>133</v>
      </c>
      <c r="C134" s="26" t="s">
        <v>330</v>
      </c>
      <c r="D134" s="34">
        <v>7011024</v>
      </c>
      <c r="E134" s="34" t="s">
        <v>452</v>
      </c>
      <c r="F134" s="34" t="s">
        <v>337</v>
      </c>
      <c r="G134" s="34">
        <v>11</v>
      </c>
      <c r="H134" s="25">
        <v>5</v>
      </c>
      <c r="I134" s="35">
        <v>5</v>
      </c>
      <c r="J134" s="25">
        <v>1</v>
      </c>
      <c r="K134" s="35">
        <v>2</v>
      </c>
      <c r="L134" s="25">
        <v>13</v>
      </c>
      <c r="M134" s="25">
        <v>7</v>
      </c>
      <c r="N134" s="25">
        <v>10</v>
      </c>
      <c r="O134" s="34">
        <v>0</v>
      </c>
      <c r="P134" s="18">
        <f t="shared" si="3"/>
        <v>43</v>
      </c>
      <c r="Q134" s="34"/>
      <c r="R134" s="34"/>
      <c r="S134" s="34"/>
      <c r="T134" s="34" t="s">
        <v>450</v>
      </c>
    </row>
    <row r="135" spans="1:20" ht="18.75" x14ac:dyDescent="0.3">
      <c r="A135" s="1" t="s">
        <v>11</v>
      </c>
      <c r="B135" s="1">
        <v>134</v>
      </c>
      <c r="C135" s="26" t="s">
        <v>330</v>
      </c>
      <c r="D135" s="34">
        <v>7011025</v>
      </c>
      <c r="E135" s="34" t="s">
        <v>453</v>
      </c>
      <c r="F135" s="34" t="s">
        <v>337</v>
      </c>
      <c r="G135" s="34">
        <v>11</v>
      </c>
      <c r="H135" s="25">
        <v>6</v>
      </c>
      <c r="I135" s="25">
        <v>6</v>
      </c>
      <c r="J135" s="25">
        <v>5</v>
      </c>
      <c r="K135" s="25">
        <v>3</v>
      </c>
      <c r="L135" s="25">
        <v>7</v>
      </c>
      <c r="M135" s="25">
        <v>8</v>
      </c>
      <c r="N135" s="25">
        <v>8</v>
      </c>
      <c r="O135" s="34">
        <v>0</v>
      </c>
      <c r="P135" s="18">
        <f t="shared" si="3"/>
        <v>43</v>
      </c>
      <c r="Q135" s="34"/>
      <c r="R135" s="34"/>
      <c r="S135" s="34"/>
      <c r="T135" s="34" t="s">
        <v>450</v>
      </c>
    </row>
    <row r="136" spans="1:20" ht="18.75" x14ac:dyDescent="0.3">
      <c r="A136" s="1" t="s">
        <v>11</v>
      </c>
      <c r="B136" s="1">
        <v>135</v>
      </c>
      <c r="C136" s="26" t="s">
        <v>330</v>
      </c>
      <c r="D136" s="34">
        <v>7011026</v>
      </c>
      <c r="E136" s="34" t="s">
        <v>454</v>
      </c>
      <c r="F136" s="34" t="s">
        <v>337</v>
      </c>
      <c r="G136" s="34">
        <v>11</v>
      </c>
      <c r="H136" s="25">
        <v>9</v>
      </c>
      <c r="I136" s="25">
        <v>6</v>
      </c>
      <c r="J136" s="25">
        <v>5</v>
      </c>
      <c r="K136" s="25">
        <v>2</v>
      </c>
      <c r="L136" s="25">
        <v>12</v>
      </c>
      <c r="M136" s="25">
        <v>7</v>
      </c>
      <c r="N136" s="25">
        <v>7</v>
      </c>
      <c r="O136" s="34">
        <v>0</v>
      </c>
      <c r="P136" s="18">
        <f t="shared" si="3"/>
        <v>48</v>
      </c>
      <c r="Q136" s="34"/>
      <c r="R136" s="34"/>
      <c r="S136" s="34"/>
      <c r="T136" s="34" t="s">
        <v>450</v>
      </c>
    </row>
    <row r="137" spans="1:20" ht="18.75" x14ac:dyDescent="0.3">
      <c r="A137" s="1" t="s">
        <v>11</v>
      </c>
      <c r="B137" s="1">
        <v>136</v>
      </c>
      <c r="C137" s="26" t="s">
        <v>330</v>
      </c>
      <c r="D137" s="34">
        <v>7011027</v>
      </c>
      <c r="E137" s="34" t="s">
        <v>455</v>
      </c>
      <c r="F137" s="34" t="s">
        <v>337</v>
      </c>
      <c r="G137" s="34">
        <v>11</v>
      </c>
      <c r="H137" s="25">
        <v>6</v>
      </c>
      <c r="I137" s="25">
        <v>6</v>
      </c>
      <c r="J137" s="25">
        <v>2</v>
      </c>
      <c r="K137" s="25">
        <v>1</v>
      </c>
      <c r="L137" s="25">
        <v>2</v>
      </c>
      <c r="M137" s="25">
        <v>5</v>
      </c>
      <c r="N137" s="25">
        <v>8</v>
      </c>
      <c r="O137" s="34">
        <v>0</v>
      </c>
      <c r="P137" s="18">
        <f t="shared" si="3"/>
        <v>30</v>
      </c>
      <c r="Q137" s="34"/>
      <c r="R137" s="34"/>
      <c r="S137" s="34"/>
      <c r="T137" s="34" t="s">
        <v>450</v>
      </c>
    </row>
    <row r="138" spans="1:20" ht="18.75" x14ac:dyDescent="0.3">
      <c r="A138" s="1" t="s">
        <v>11</v>
      </c>
      <c r="B138" s="1">
        <v>137</v>
      </c>
      <c r="C138" s="26" t="s">
        <v>330</v>
      </c>
      <c r="D138" s="34">
        <v>7011028</v>
      </c>
      <c r="E138" s="34" t="s">
        <v>456</v>
      </c>
      <c r="F138" s="34" t="s">
        <v>337</v>
      </c>
      <c r="G138" s="34">
        <v>11</v>
      </c>
      <c r="H138" s="25">
        <v>9</v>
      </c>
      <c r="I138" s="25">
        <v>5</v>
      </c>
      <c r="J138" s="25">
        <v>5</v>
      </c>
      <c r="K138" s="35">
        <v>3</v>
      </c>
      <c r="L138" s="25">
        <v>13</v>
      </c>
      <c r="M138" s="25">
        <v>4</v>
      </c>
      <c r="N138" s="25">
        <v>10</v>
      </c>
      <c r="O138" s="34">
        <v>3.5</v>
      </c>
      <c r="P138" s="18">
        <f t="shared" si="3"/>
        <v>52.5</v>
      </c>
      <c r="Q138" s="34"/>
      <c r="R138" s="34"/>
      <c r="S138" s="34"/>
      <c r="T138" s="34" t="s">
        <v>450</v>
      </c>
    </row>
    <row r="139" spans="1:20" ht="18.75" x14ac:dyDescent="0.3">
      <c r="A139" s="1" t="s">
        <v>11</v>
      </c>
      <c r="B139" s="1">
        <v>138</v>
      </c>
      <c r="C139" s="26" t="s">
        <v>330</v>
      </c>
      <c r="D139" s="34">
        <v>7011029</v>
      </c>
      <c r="E139" s="34" t="s">
        <v>457</v>
      </c>
      <c r="F139" s="34" t="s">
        <v>337</v>
      </c>
      <c r="G139" s="34">
        <v>11</v>
      </c>
      <c r="H139" s="25">
        <v>7</v>
      </c>
      <c r="I139" s="25">
        <v>5.5</v>
      </c>
      <c r="J139" s="25">
        <v>3</v>
      </c>
      <c r="K139" s="25">
        <v>4</v>
      </c>
      <c r="L139" s="25">
        <v>15</v>
      </c>
      <c r="M139" s="25">
        <v>5</v>
      </c>
      <c r="N139" s="25">
        <v>10</v>
      </c>
      <c r="O139" s="34">
        <v>0</v>
      </c>
      <c r="P139" s="18">
        <f t="shared" si="3"/>
        <v>49.5</v>
      </c>
      <c r="Q139" s="34"/>
      <c r="R139" s="34"/>
      <c r="S139" s="34"/>
      <c r="T139" s="34" t="s">
        <v>450</v>
      </c>
    </row>
    <row r="140" spans="1:20" ht="18.75" x14ac:dyDescent="0.3">
      <c r="A140" s="1" t="s">
        <v>11</v>
      </c>
      <c r="B140" s="1">
        <v>139</v>
      </c>
      <c r="C140" s="26" t="s">
        <v>330</v>
      </c>
      <c r="D140" s="34">
        <v>7011019</v>
      </c>
      <c r="E140" s="34" t="s">
        <v>458</v>
      </c>
      <c r="F140" s="34" t="s">
        <v>356</v>
      </c>
      <c r="G140" s="34">
        <v>11</v>
      </c>
      <c r="H140" s="25">
        <v>9</v>
      </c>
      <c r="I140" s="25">
        <v>6</v>
      </c>
      <c r="J140" s="25">
        <v>6</v>
      </c>
      <c r="K140" s="25">
        <v>3</v>
      </c>
      <c r="L140" s="25">
        <v>6</v>
      </c>
      <c r="M140" s="25">
        <v>7</v>
      </c>
      <c r="N140" s="25">
        <v>8</v>
      </c>
      <c r="O140" s="34">
        <v>5</v>
      </c>
      <c r="P140" s="18">
        <f t="shared" si="3"/>
        <v>50</v>
      </c>
      <c r="Q140" s="34"/>
      <c r="R140" s="34"/>
      <c r="S140" s="34"/>
      <c r="T140" s="34" t="s">
        <v>368</v>
      </c>
    </row>
    <row r="141" spans="1:20" ht="18.75" x14ac:dyDescent="0.3">
      <c r="A141" s="1" t="s">
        <v>11</v>
      </c>
      <c r="B141" s="1">
        <v>140</v>
      </c>
      <c r="C141" s="26" t="s">
        <v>330</v>
      </c>
      <c r="D141" s="34">
        <v>7011020</v>
      </c>
      <c r="E141" s="34" t="s">
        <v>459</v>
      </c>
      <c r="F141" s="34" t="s">
        <v>356</v>
      </c>
      <c r="G141" s="34">
        <v>11</v>
      </c>
      <c r="H141" s="25">
        <v>8</v>
      </c>
      <c r="I141" s="25">
        <v>6</v>
      </c>
      <c r="J141" s="25">
        <v>5</v>
      </c>
      <c r="K141" s="25">
        <v>5</v>
      </c>
      <c r="L141" s="25">
        <v>14</v>
      </c>
      <c r="M141" s="25">
        <v>8</v>
      </c>
      <c r="N141" s="25">
        <v>10</v>
      </c>
      <c r="O141" s="34">
        <v>6</v>
      </c>
      <c r="P141" s="18">
        <f t="shared" si="3"/>
        <v>62</v>
      </c>
      <c r="Q141" s="34"/>
      <c r="R141" s="34"/>
      <c r="S141" s="34"/>
      <c r="T141" s="34" t="s">
        <v>368</v>
      </c>
    </row>
    <row r="142" spans="1:20" ht="18.75" x14ac:dyDescent="0.3">
      <c r="A142" s="1" t="s">
        <v>11</v>
      </c>
      <c r="B142" s="1">
        <v>141</v>
      </c>
      <c r="C142" s="26" t="s">
        <v>330</v>
      </c>
      <c r="D142" s="34">
        <v>7011021</v>
      </c>
      <c r="E142" s="34" t="s">
        <v>460</v>
      </c>
      <c r="F142" s="34" t="s">
        <v>356</v>
      </c>
      <c r="G142" s="34">
        <v>11</v>
      </c>
      <c r="H142" s="25">
        <v>6</v>
      </c>
      <c r="I142" s="25">
        <v>6</v>
      </c>
      <c r="J142" s="25">
        <v>3</v>
      </c>
      <c r="K142" s="25">
        <v>3</v>
      </c>
      <c r="L142" s="25">
        <v>6</v>
      </c>
      <c r="M142" s="25">
        <v>9</v>
      </c>
      <c r="N142" s="25">
        <v>8</v>
      </c>
      <c r="O142" s="34">
        <v>0</v>
      </c>
      <c r="P142" s="18">
        <f t="shared" si="3"/>
        <v>41</v>
      </c>
      <c r="Q142" s="34"/>
      <c r="R142" s="34"/>
      <c r="S142" s="34"/>
      <c r="T142" s="34" t="s">
        <v>368</v>
      </c>
    </row>
    <row r="143" spans="1:20" ht="18.75" x14ac:dyDescent="0.3">
      <c r="A143" s="1" t="s">
        <v>11</v>
      </c>
      <c r="B143" s="1">
        <v>142</v>
      </c>
      <c r="C143" s="26" t="s">
        <v>330</v>
      </c>
      <c r="D143" s="34">
        <v>7011030</v>
      </c>
      <c r="E143" s="34" t="s">
        <v>461</v>
      </c>
      <c r="F143" s="34" t="s">
        <v>462</v>
      </c>
      <c r="G143" s="34">
        <v>11</v>
      </c>
      <c r="H143" s="25">
        <v>4</v>
      </c>
      <c r="I143" s="25">
        <v>6</v>
      </c>
      <c r="J143" s="25">
        <v>6</v>
      </c>
      <c r="K143" s="25">
        <v>1.5</v>
      </c>
      <c r="L143" s="25">
        <v>11</v>
      </c>
      <c r="M143" s="25">
        <v>7</v>
      </c>
      <c r="N143" s="25">
        <v>10</v>
      </c>
      <c r="O143" s="34">
        <v>0</v>
      </c>
      <c r="P143" s="18">
        <f t="shared" si="3"/>
        <v>45.5</v>
      </c>
      <c r="Q143" s="34"/>
      <c r="R143" s="34"/>
      <c r="S143" s="34"/>
      <c r="T143" s="34" t="s">
        <v>413</v>
      </c>
    </row>
    <row r="144" spans="1:20" ht="18.75" x14ac:dyDescent="0.3">
      <c r="A144" s="1" t="s">
        <v>11</v>
      </c>
      <c r="B144" s="1">
        <v>143</v>
      </c>
      <c r="C144" s="26" t="s">
        <v>330</v>
      </c>
      <c r="D144" s="34">
        <v>7011031</v>
      </c>
      <c r="E144" s="34" t="s">
        <v>463</v>
      </c>
      <c r="F144" s="34" t="s">
        <v>415</v>
      </c>
      <c r="G144" s="34">
        <v>11</v>
      </c>
      <c r="H144" s="25">
        <v>8</v>
      </c>
      <c r="I144" s="25">
        <v>6</v>
      </c>
      <c r="J144" s="25">
        <v>4</v>
      </c>
      <c r="K144" s="25">
        <v>1.5</v>
      </c>
      <c r="L144" s="25">
        <v>7</v>
      </c>
      <c r="M144" s="25">
        <v>11.5</v>
      </c>
      <c r="N144" s="25">
        <v>9</v>
      </c>
      <c r="O144" s="34">
        <v>0</v>
      </c>
      <c r="P144" s="18">
        <f t="shared" si="3"/>
        <v>47</v>
      </c>
      <c r="Q144" s="34"/>
      <c r="R144" s="34"/>
      <c r="S144" s="34"/>
      <c r="T144" s="34" t="s">
        <v>464</v>
      </c>
    </row>
    <row r="145" spans="1:20" ht="18.75" x14ac:dyDescent="0.3">
      <c r="A145" s="1" t="s">
        <v>11</v>
      </c>
      <c r="B145" s="1">
        <v>144</v>
      </c>
      <c r="C145" s="26" t="s">
        <v>330</v>
      </c>
      <c r="D145" s="34">
        <v>7011032</v>
      </c>
      <c r="E145" s="34" t="s">
        <v>465</v>
      </c>
      <c r="F145" s="34" t="s">
        <v>415</v>
      </c>
      <c r="G145" s="34">
        <v>11</v>
      </c>
      <c r="H145" s="25">
        <v>6</v>
      </c>
      <c r="I145" s="25">
        <v>6</v>
      </c>
      <c r="J145" s="25">
        <v>6</v>
      </c>
      <c r="K145" s="25">
        <v>1</v>
      </c>
      <c r="L145" s="25">
        <v>4</v>
      </c>
      <c r="M145" s="25">
        <v>8</v>
      </c>
      <c r="N145" s="25">
        <v>8</v>
      </c>
      <c r="O145" s="34">
        <v>0</v>
      </c>
      <c r="P145" s="18">
        <f t="shared" si="3"/>
        <v>39</v>
      </c>
      <c r="Q145" s="34"/>
      <c r="R145" s="34"/>
      <c r="S145" s="34"/>
      <c r="T145" s="34" t="s">
        <v>464</v>
      </c>
    </row>
    <row r="146" spans="1:20" ht="18.75" x14ac:dyDescent="0.3">
      <c r="A146" s="1" t="s">
        <v>11</v>
      </c>
      <c r="B146" s="1">
        <v>145</v>
      </c>
      <c r="C146" s="18" t="s">
        <v>466</v>
      </c>
      <c r="D146" s="18">
        <v>5011043</v>
      </c>
      <c r="E146" s="25" t="s">
        <v>530</v>
      </c>
      <c r="F146" s="23" t="s">
        <v>468</v>
      </c>
      <c r="G146" s="37">
        <v>11</v>
      </c>
      <c r="H146" s="37">
        <v>7</v>
      </c>
      <c r="I146" s="37">
        <v>6</v>
      </c>
      <c r="J146" s="37">
        <v>4</v>
      </c>
      <c r="K146" s="37">
        <v>3</v>
      </c>
      <c r="L146" s="37">
        <v>5</v>
      </c>
      <c r="M146" s="37">
        <v>7</v>
      </c>
      <c r="N146" s="37">
        <v>4</v>
      </c>
      <c r="O146" s="37">
        <v>0</v>
      </c>
      <c r="P146" s="43">
        <v>36</v>
      </c>
      <c r="Q146" s="18"/>
      <c r="R146" s="18"/>
      <c r="S146" s="18"/>
      <c r="T146" s="18" t="s">
        <v>531</v>
      </c>
    </row>
    <row r="147" spans="1:20" ht="18.75" x14ac:dyDescent="0.3">
      <c r="A147" s="1" t="s">
        <v>11</v>
      </c>
      <c r="B147" s="1">
        <v>146</v>
      </c>
      <c r="C147" s="18" t="s">
        <v>466</v>
      </c>
      <c r="D147" s="25">
        <v>5011044</v>
      </c>
      <c r="E147" s="25" t="s">
        <v>532</v>
      </c>
      <c r="F147" s="18" t="s">
        <v>468</v>
      </c>
      <c r="G147" s="37">
        <v>11</v>
      </c>
      <c r="H147" s="37">
        <v>7</v>
      </c>
      <c r="I147" s="37">
        <v>6</v>
      </c>
      <c r="J147" s="37">
        <v>2</v>
      </c>
      <c r="K147" s="37">
        <v>2</v>
      </c>
      <c r="L147" s="37">
        <v>14</v>
      </c>
      <c r="M147" s="37">
        <v>7</v>
      </c>
      <c r="N147" s="37">
        <v>4</v>
      </c>
      <c r="O147" s="37">
        <v>0</v>
      </c>
      <c r="P147" s="44">
        <v>42</v>
      </c>
      <c r="Q147" s="25"/>
      <c r="R147" s="25"/>
      <c r="S147" s="25"/>
      <c r="T147" s="25" t="s">
        <v>531</v>
      </c>
    </row>
    <row r="148" spans="1:20" ht="18.75" x14ac:dyDescent="0.3">
      <c r="A148" s="1" t="s">
        <v>11</v>
      </c>
      <c r="B148" s="1">
        <v>147</v>
      </c>
      <c r="C148" s="18" t="s">
        <v>466</v>
      </c>
      <c r="D148" s="25">
        <v>5011045</v>
      </c>
      <c r="E148" s="18" t="s">
        <v>533</v>
      </c>
      <c r="F148" s="25" t="s">
        <v>468</v>
      </c>
      <c r="G148" s="37">
        <v>11</v>
      </c>
      <c r="H148" s="37">
        <v>7</v>
      </c>
      <c r="I148" s="37">
        <v>6</v>
      </c>
      <c r="J148" s="37">
        <v>4</v>
      </c>
      <c r="K148" s="37">
        <v>3</v>
      </c>
      <c r="L148" s="37">
        <v>12</v>
      </c>
      <c r="M148" s="37">
        <v>7</v>
      </c>
      <c r="N148" s="37">
        <v>4</v>
      </c>
      <c r="O148" s="37">
        <v>0</v>
      </c>
      <c r="P148" s="44">
        <v>43</v>
      </c>
      <c r="Q148" s="25"/>
      <c r="R148" s="25"/>
      <c r="S148" s="25"/>
      <c r="T148" s="25" t="s">
        <v>531</v>
      </c>
    </row>
    <row r="149" spans="1:20" ht="18.75" x14ac:dyDescent="0.3">
      <c r="A149" s="1" t="s">
        <v>11</v>
      </c>
      <c r="B149" s="1">
        <v>148</v>
      </c>
      <c r="C149" s="18" t="s">
        <v>466</v>
      </c>
      <c r="D149" s="25">
        <v>5011046</v>
      </c>
      <c r="E149" s="25" t="s">
        <v>534</v>
      </c>
      <c r="F149" s="18" t="s">
        <v>468</v>
      </c>
      <c r="G149" s="37">
        <v>11</v>
      </c>
      <c r="H149" s="37">
        <v>7</v>
      </c>
      <c r="I149" s="37">
        <v>6</v>
      </c>
      <c r="J149" s="37">
        <v>3</v>
      </c>
      <c r="K149" s="37">
        <v>8</v>
      </c>
      <c r="L149" s="37">
        <v>17</v>
      </c>
      <c r="M149" s="37">
        <v>7</v>
      </c>
      <c r="N149" s="37">
        <v>4</v>
      </c>
      <c r="O149" s="37">
        <v>2</v>
      </c>
      <c r="P149" s="44">
        <v>54</v>
      </c>
      <c r="Q149" s="25"/>
      <c r="R149" s="25"/>
      <c r="S149" s="25"/>
      <c r="T149" s="25" t="s">
        <v>531</v>
      </c>
    </row>
    <row r="150" spans="1:20" ht="18.75" x14ac:dyDescent="0.3">
      <c r="A150" s="1" t="s">
        <v>11</v>
      </c>
      <c r="B150" s="1">
        <v>149</v>
      </c>
      <c r="C150" s="18" t="s">
        <v>466</v>
      </c>
      <c r="D150" s="25">
        <v>5011047</v>
      </c>
      <c r="E150" s="25" t="s">
        <v>535</v>
      </c>
      <c r="F150" s="18" t="s">
        <v>468</v>
      </c>
      <c r="G150" s="37">
        <v>11</v>
      </c>
      <c r="H150" s="37">
        <v>6</v>
      </c>
      <c r="I150" s="37">
        <v>6</v>
      </c>
      <c r="J150" s="37">
        <v>4</v>
      </c>
      <c r="K150" s="37">
        <v>5</v>
      </c>
      <c r="L150" s="37">
        <v>14</v>
      </c>
      <c r="M150" s="37">
        <v>8</v>
      </c>
      <c r="N150" s="37">
        <v>4</v>
      </c>
      <c r="O150" s="37">
        <v>0</v>
      </c>
      <c r="P150" s="44">
        <v>47</v>
      </c>
      <c r="Q150" s="25"/>
      <c r="R150" s="25"/>
      <c r="S150" s="25"/>
      <c r="T150" s="25" t="s">
        <v>531</v>
      </c>
    </row>
    <row r="151" spans="1:20" ht="18.75" x14ac:dyDescent="0.3">
      <c r="A151" s="1" t="s">
        <v>11</v>
      </c>
      <c r="B151" s="1">
        <v>150</v>
      </c>
      <c r="C151" s="18" t="s">
        <v>466</v>
      </c>
      <c r="D151" s="25">
        <v>5011024</v>
      </c>
      <c r="E151" s="19" t="s">
        <v>536</v>
      </c>
      <c r="F151" s="18" t="s">
        <v>476</v>
      </c>
      <c r="G151" s="25" t="s">
        <v>537</v>
      </c>
      <c r="H151" s="25">
        <v>6</v>
      </c>
      <c r="I151" s="25">
        <v>0</v>
      </c>
      <c r="J151" s="25">
        <v>0</v>
      </c>
      <c r="K151" s="25">
        <v>16</v>
      </c>
      <c r="L151" s="25">
        <v>6</v>
      </c>
      <c r="M151" s="25">
        <v>5</v>
      </c>
      <c r="N151" s="25">
        <v>0</v>
      </c>
      <c r="O151" s="25">
        <v>0</v>
      </c>
      <c r="P151" s="44">
        <v>33</v>
      </c>
      <c r="Q151" s="25"/>
      <c r="R151" s="25"/>
      <c r="S151" s="25"/>
      <c r="T151" s="18" t="s">
        <v>538</v>
      </c>
    </row>
    <row r="152" spans="1:20" ht="18.75" x14ac:dyDescent="0.3">
      <c r="A152" s="1" t="s">
        <v>11</v>
      </c>
      <c r="B152" s="1">
        <v>151</v>
      </c>
      <c r="C152" s="18" t="s">
        <v>466</v>
      </c>
      <c r="D152" s="25">
        <v>5011025</v>
      </c>
      <c r="E152" s="19" t="s">
        <v>539</v>
      </c>
      <c r="F152" s="18" t="s">
        <v>476</v>
      </c>
      <c r="G152" s="25" t="s">
        <v>540</v>
      </c>
      <c r="H152" s="25">
        <v>7</v>
      </c>
      <c r="I152" s="25">
        <v>2</v>
      </c>
      <c r="J152" s="25">
        <v>4</v>
      </c>
      <c r="K152" s="25">
        <v>13</v>
      </c>
      <c r="L152" s="25">
        <v>8</v>
      </c>
      <c r="M152" s="25">
        <v>10</v>
      </c>
      <c r="N152" s="27">
        <v>2</v>
      </c>
      <c r="O152" s="25">
        <v>3</v>
      </c>
      <c r="P152" s="44">
        <v>46</v>
      </c>
      <c r="Q152" s="25"/>
      <c r="R152" s="25"/>
      <c r="S152" s="25"/>
      <c r="T152" s="18" t="s">
        <v>538</v>
      </c>
    </row>
    <row r="153" spans="1:20" ht="18.75" x14ac:dyDescent="0.3">
      <c r="A153" s="1" t="s">
        <v>11</v>
      </c>
      <c r="B153" s="1">
        <v>152</v>
      </c>
      <c r="C153" s="18" t="s">
        <v>466</v>
      </c>
      <c r="D153" s="25">
        <v>5011026</v>
      </c>
      <c r="E153" s="19" t="s">
        <v>541</v>
      </c>
      <c r="F153" s="18" t="s">
        <v>476</v>
      </c>
      <c r="G153" s="25" t="s">
        <v>537</v>
      </c>
      <c r="H153" s="25">
        <v>6</v>
      </c>
      <c r="I153" s="25">
        <v>1</v>
      </c>
      <c r="J153" s="25">
        <v>0</v>
      </c>
      <c r="K153" s="25">
        <v>1</v>
      </c>
      <c r="L153" s="25">
        <v>12</v>
      </c>
      <c r="M153" s="25">
        <v>7</v>
      </c>
      <c r="N153" s="25">
        <v>8</v>
      </c>
      <c r="O153" s="25">
        <v>4</v>
      </c>
      <c r="P153" s="44">
        <v>39</v>
      </c>
      <c r="Q153" s="25"/>
      <c r="R153" s="25"/>
      <c r="S153" s="25"/>
      <c r="T153" s="18" t="s">
        <v>538</v>
      </c>
    </row>
    <row r="154" spans="1:20" ht="18.75" x14ac:dyDescent="0.3">
      <c r="A154" s="1" t="s">
        <v>11</v>
      </c>
      <c r="B154" s="1">
        <v>153</v>
      </c>
      <c r="C154" s="18" t="s">
        <v>466</v>
      </c>
      <c r="D154" s="25">
        <v>5011027</v>
      </c>
      <c r="E154" s="19" t="s">
        <v>542</v>
      </c>
      <c r="F154" s="18" t="s">
        <v>476</v>
      </c>
      <c r="G154" s="25" t="s">
        <v>537</v>
      </c>
      <c r="H154" s="25">
        <v>9</v>
      </c>
      <c r="I154" s="25">
        <v>2</v>
      </c>
      <c r="J154" s="25">
        <v>1</v>
      </c>
      <c r="K154" s="25">
        <v>2</v>
      </c>
      <c r="L154" s="25">
        <v>17</v>
      </c>
      <c r="M154" s="25">
        <v>6</v>
      </c>
      <c r="N154" s="25">
        <v>8</v>
      </c>
      <c r="O154" s="25">
        <v>10</v>
      </c>
      <c r="P154" s="44">
        <v>45</v>
      </c>
      <c r="Q154" s="25"/>
      <c r="R154" s="25"/>
      <c r="S154" s="25"/>
      <c r="T154" s="18" t="s">
        <v>538</v>
      </c>
    </row>
    <row r="155" spans="1:20" ht="18.75" x14ac:dyDescent="0.3">
      <c r="A155" s="1" t="s">
        <v>11</v>
      </c>
      <c r="B155" s="1">
        <v>154</v>
      </c>
      <c r="C155" s="18" t="s">
        <v>466</v>
      </c>
      <c r="D155" s="25">
        <v>5011028</v>
      </c>
      <c r="E155" s="19" t="s">
        <v>543</v>
      </c>
      <c r="F155" s="18" t="s">
        <v>476</v>
      </c>
      <c r="G155" s="25" t="s">
        <v>540</v>
      </c>
      <c r="H155" s="25">
        <v>7</v>
      </c>
      <c r="I155" s="25">
        <v>2</v>
      </c>
      <c r="J155" s="25">
        <v>5</v>
      </c>
      <c r="K155" s="25">
        <v>17</v>
      </c>
      <c r="L155" s="25">
        <v>7</v>
      </c>
      <c r="M155" s="25">
        <v>4</v>
      </c>
      <c r="N155" s="25">
        <v>0</v>
      </c>
      <c r="O155" s="25">
        <v>0</v>
      </c>
      <c r="P155" s="44">
        <v>42</v>
      </c>
      <c r="Q155" s="25"/>
      <c r="R155" s="25"/>
      <c r="S155" s="25"/>
      <c r="T155" s="18" t="s">
        <v>538</v>
      </c>
    </row>
    <row r="156" spans="1:20" ht="18.75" x14ac:dyDescent="0.25">
      <c r="A156" s="1" t="s">
        <v>11</v>
      </c>
      <c r="B156" s="1">
        <v>155</v>
      </c>
      <c r="C156" s="18" t="s">
        <v>466</v>
      </c>
      <c r="D156" s="18">
        <v>5011029</v>
      </c>
      <c r="E156" s="18" t="s">
        <v>544</v>
      </c>
      <c r="F156" s="18" t="s">
        <v>476</v>
      </c>
      <c r="G156" s="18" t="s">
        <v>537</v>
      </c>
      <c r="H156" s="18">
        <v>8</v>
      </c>
      <c r="I156" s="18">
        <v>2</v>
      </c>
      <c r="J156" s="18">
        <v>0</v>
      </c>
      <c r="K156" s="18">
        <v>0</v>
      </c>
      <c r="L156" s="18">
        <v>8</v>
      </c>
      <c r="M156" s="18">
        <v>5</v>
      </c>
      <c r="N156" s="18">
        <v>6</v>
      </c>
      <c r="O156" s="18">
        <v>0</v>
      </c>
      <c r="P156" s="43">
        <v>29</v>
      </c>
      <c r="Q156" s="18"/>
      <c r="R156" s="18"/>
      <c r="S156" s="18"/>
      <c r="T156" s="18" t="s">
        <v>538</v>
      </c>
    </row>
    <row r="157" spans="1:20" ht="18.75" x14ac:dyDescent="0.3">
      <c r="A157" s="1" t="s">
        <v>11</v>
      </c>
      <c r="B157" s="1">
        <v>156</v>
      </c>
      <c r="C157" s="18" t="s">
        <v>482</v>
      </c>
      <c r="D157" s="18">
        <v>5011008</v>
      </c>
      <c r="E157" s="18" t="s">
        <v>545</v>
      </c>
      <c r="F157" s="18" t="s">
        <v>484</v>
      </c>
      <c r="G157" s="18">
        <v>11</v>
      </c>
      <c r="H157" s="18">
        <v>10</v>
      </c>
      <c r="I157" s="18">
        <v>6</v>
      </c>
      <c r="J157" s="18">
        <v>6</v>
      </c>
      <c r="K157" s="18">
        <v>8</v>
      </c>
      <c r="L157" s="18">
        <v>26</v>
      </c>
      <c r="M157" s="18">
        <v>8</v>
      </c>
      <c r="N157" s="18">
        <v>10</v>
      </c>
      <c r="O157" s="18">
        <v>10</v>
      </c>
      <c r="P157" s="43">
        <v>84</v>
      </c>
      <c r="Q157" s="25"/>
      <c r="R157" s="25"/>
      <c r="S157" s="25"/>
      <c r="T157" s="18" t="s">
        <v>546</v>
      </c>
    </row>
    <row r="158" spans="1:20" ht="18.75" x14ac:dyDescent="0.3">
      <c r="A158" s="1" t="s">
        <v>11</v>
      </c>
      <c r="B158" s="1">
        <v>157</v>
      </c>
      <c r="C158" s="18" t="s">
        <v>482</v>
      </c>
      <c r="D158" s="25">
        <v>5011009</v>
      </c>
      <c r="E158" s="19" t="s">
        <v>547</v>
      </c>
      <c r="F158" s="18" t="s">
        <v>484</v>
      </c>
      <c r="G158" s="18">
        <v>11</v>
      </c>
      <c r="H158" s="18">
        <v>10</v>
      </c>
      <c r="I158" s="18">
        <v>6</v>
      </c>
      <c r="J158" s="18">
        <v>6</v>
      </c>
      <c r="K158" s="18">
        <v>5</v>
      </c>
      <c r="L158" s="18">
        <v>10</v>
      </c>
      <c r="M158" s="18">
        <v>8</v>
      </c>
      <c r="N158" s="18">
        <v>10</v>
      </c>
      <c r="O158" s="18">
        <v>10</v>
      </c>
      <c r="P158" s="44">
        <v>63</v>
      </c>
      <c r="Q158" s="25"/>
      <c r="R158" s="25"/>
      <c r="S158" s="25"/>
      <c r="T158" s="18" t="s">
        <v>546</v>
      </c>
    </row>
    <row r="159" spans="1:20" ht="18.75" x14ac:dyDescent="0.25">
      <c r="A159" s="1" t="s">
        <v>11</v>
      </c>
      <c r="B159" s="1">
        <v>158</v>
      </c>
      <c r="C159" s="18" t="s">
        <v>466</v>
      </c>
      <c r="D159" s="18">
        <v>5011020</v>
      </c>
      <c r="E159" s="18" t="s">
        <v>548</v>
      </c>
      <c r="F159" s="18" t="s">
        <v>492</v>
      </c>
      <c r="G159" s="18">
        <v>11</v>
      </c>
      <c r="H159" s="18">
        <v>8</v>
      </c>
      <c r="I159" s="18">
        <v>9</v>
      </c>
      <c r="J159" s="18">
        <v>6</v>
      </c>
      <c r="K159" s="18">
        <v>6</v>
      </c>
      <c r="L159" s="18">
        <v>31</v>
      </c>
      <c r="M159" s="18">
        <v>6</v>
      </c>
      <c r="N159" s="18">
        <v>8</v>
      </c>
      <c r="O159" s="18">
        <v>4</v>
      </c>
      <c r="P159" s="43">
        <v>78</v>
      </c>
      <c r="Q159" s="18"/>
      <c r="R159" s="18"/>
      <c r="S159" s="18"/>
      <c r="T159" s="24" t="s">
        <v>493</v>
      </c>
    </row>
    <row r="160" spans="1:20" ht="18.75" x14ac:dyDescent="0.3">
      <c r="A160" s="1" t="s">
        <v>11</v>
      </c>
      <c r="B160" s="1">
        <v>159</v>
      </c>
      <c r="C160" s="26" t="s">
        <v>549</v>
      </c>
      <c r="D160" s="25">
        <v>5011021</v>
      </c>
      <c r="E160" s="25" t="s">
        <v>550</v>
      </c>
      <c r="F160" s="25" t="s">
        <v>492</v>
      </c>
      <c r="G160" s="25">
        <v>11</v>
      </c>
      <c r="H160" s="25">
        <v>7</v>
      </c>
      <c r="I160" s="25">
        <v>6</v>
      </c>
      <c r="J160" s="25">
        <v>6</v>
      </c>
      <c r="K160" s="25">
        <v>6</v>
      </c>
      <c r="L160" s="25">
        <v>22</v>
      </c>
      <c r="M160" s="25">
        <v>6</v>
      </c>
      <c r="N160" s="25">
        <v>10</v>
      </c>
      <c r="O160" s="25">
        <v>4</v>
      </c>
      <c r="P160" s="44">
        <v>67</v>
      </c>
      <c r="Q160" s="25"/>
      <c r="R160" s="25"/>
      <c r="S160" s="25"/>
      <c r="T160" s="24" t="s">
        <v>493</v>
      </c>
    </row>
    <row r="161" spans="1:20" ht="18.75" x14ac:dyDescent="0.3">
      <c r="A161" s="1" t="s">
        <v>11</v>
      </c>
      <c r="B161" s="1">
        <v>160</v>
      </c>
      <c r="C161" s="26" t="s">
        <v>466</v>
      </c>
      <c r="D161" s="25">
        <v>5011017</v>
      </c>
      <c r="E161" s="25" t="s">
        <v>551</v>
      </c>
      <c r="F161" s="25" t="s">
        <v>492</v>
      </c>
      <c r="G161" s="25">
        <v>11</v>
      </c>
      <c r="H161" s="25">
        <v>6</v>
      </c>
      <c r="I161" s="25">
        <v>5</v>
      </c>
      <c r="J161" s="25">
        <v>3</v>
      </c>
      <c r="K161" s="25">
        <v>3</v>
      </c>
      <c r="L161" s="25">
        <v>26</v>
      </c>
      <c r="M161" s="25">
        <v>4</v>
      </c>
      <c r="N161" s="25">
        <v>5</v>
      </c>
      <c r="O161" s="25">
        <v>2</v>
      </c>
      <c r="P161" s="44">
        <v>54</v>
      </c>
      <c r="Q161" s="25"/>
      <c r="R161" s="25"/>
      <c r="S161" s="25"/>
      <c r="T161" s="24" t="s">
        <v>493</v>
      </c>
    </row>
    <row r="162" spans="1:20" ht="18.75" x14ac:dyDescent="0.3">
      <c r="A162" s="1" t="s">
        <v>11</v>
      </c>
      <c r="B162" s="1">
        <v>161</v>
      </c>
      <c r="C162" s="26" t="s">
        <v>466</v>
      </c>
      <c r="D162" s="25">
        <v>5011014</v>
      </c>
      <c r="E162" s="25" t="s">
        <v>552</v>
      </c>
      <c r="F162" s="25" t="s">
        <v>492</v>
      </c>
      <c r="G162" s="25">
        <v>11</v>
      </c>
      <c r="H162" s="25">
        <v>6</v>
      </c>
      <c r="I162" s="25">
        <v>5</v>
      </c>
      <c r="J162" s="25">
        <v>6</v>
      </c>
      <c r="K162" s="25">
        <v>15</v>
      </c>
      <c r="L162" s="25">
        <v>8</v>
      </c>
      <c r="M162" s="25">
        <v>6</v>
      </c>
      <c r="N162" s="25">
        <v>2</v>
      </c>
      <c r="O162" s="25">
        <v>0</v>
      </c>
      <c r="P162" s="44">
        <v>48</v>
      </c>
      <c r="Q162" s="25"/>
      <c r="R162" s="25"/>
      <c r="S162" s="25"/>
      <c r="T162" s="24" t="s">
        <v>493</v>
      </c>
    </row>
    <row r="163" spans="1:20" ht="18.75" x14ac:dyDescent="0.3">
      <c r="A163" s="1" t="s">
        <v>11</v>
      </c>
      <c r="B163" s="1">
        <v>162</v>
      </c>
      <c r="C163" s="26" t="s">
        <v>466</v>
      </c>
      <c r="D163" s="25">
        <v>5011018</v>
      </c>
      <c r="E163" s="25" t="s">
        <v>553</v>
      </c>
      <c r="F163" s="25" t="s">
        <v>492</v>
      </c>
      <c r="G163" s="25">
        <v>11</v>
      </c>
      <c r="H163" s="25">
        <v>9</v>
      </c>
      <c r="I163" s="25">
        <v>6</v>
      </c>
      <c r="J163" s="25">
        <v>1</v>
      </c>
      <c r="K163" s="25">
        <v>1</v>
      </c>
      <c r="L163" s="25">
        <v>9</v>
      </c>
      <c r="M163" s="25">
        <v>8</v>
      </c>
      <c r="N163" s="25">
        <v>10</v>
      </c>
      <c r="O163" s="25">
        <v>2</v>
      </c>
      <c r="P163" s="44">
        <v>46</v>
      </c>
      <c r="Q163" s="25"/>
      <c r="R163" s="25"/>
      <c r="S163" s="25"/>
      <c r="T163" s="24" t="s">
        <v>493</v>
      </c>
    </row>
    <row r="164" spans="1:20" ht="18.75" x14ac:dyDescent="0.3">
      <c r="A164" s="1" t="s">
        <v>11</v>
      </c>
      <c r="B164" s="1">
        <v>163</v>
      </c>
      <c r="C164" s="26" t="s">
        <v>466</v>
      </c>
      <c r="D164" s="25">
        <v>5011023</v>
      </c>
      <c r="E164" s="25" t="s">
        <v>554</v>
      </c>
      <c r="F164" s="25" t="s">
        <v>492</v>
      </c>
      <c r="G164" s="25">
        <v>11</v>
      </c>
      <c r="H164" s="25">
        <v>9</v>
      </c>
      <c r="I164" s="25">
        <v>5</v>
      </c>
      <c r="J164" s="25">
        <v>6</v>
      </c>
      <c r="K164" s="25">
        <v>3</v>
      </c>
      <c r="L164" s="25">
        <v>17</v>
      </c>
      <c r="M164" s="25">
        <v>6</v>
      </c>
      <c r="N164" s="25">
        <v>8</v>
      </c>
      <c r="O164" s="27">
        <v>7</v>
      </c>
      <c r="P164" s="44">
        <v>61</v>
      </c>
      <c r="Q164" s="25"/>
      <c r="R164" s="25"/>
      <c r="S164" s="25"/>
      <c r="T164" s="24" t="s">
        <v>493</v>
      </c>
    </row>
    <row r="165" spans="1:20" ht="18.75" x14ac:dyDescent="0.3">
      <c r="A165" s="1" t="s">
        <v>11</v>
      </c>
      <c r="B165" s="1">
        <v>164</v>
      </c>
      <c r="C165" s="26" t="s">
        <v>466</v>
      </c>
      <c r="D165" s="25">
        <v>5011019</v>
      </c>
      <c r="E165" s="25" t="s">
        <v>555</v>
      </c>
      <c r="F165" s="25" t="s">
        <v>492</v>
      </c>
      <c r="G165" s="25">
        <v>11</v>
      </c>
      <c r="H165" s="25">
        <v>7</v>
      </c>
      <c r="I165" s="25">
        <v>6</v>
      </c>
      <c r="J165" s="25">
        <v>6</v>
      </c>
      <c r="K165" s="25">
        <v>8</v>
      </c>
      <c r="L165" s="25">
        <v>35</v>
      </c>
      <c r="M165" s="25">
        <v>7</v>
      </c>
      <c r="N165" s="25">
        <v>10</v>
      </c>
      <c r="O165" s="25">
        <v>7</v>
      </c>
      <c r="P165" s="44">
        <v>86</v>
      </c>
      <c r="Q165" s="25"/>
      <c r="R165" s="25"/>
      <c r="S165" s="25"/>
      <c r="T165" s="24" t="s">
        <v>493</v>
      </c>
    </row>
    <row r="166" spans="1:20" ht="18.75" x14ac:dyDescent="0.3">
      <c r="A166" s="1" t="s">
        <v>11</v>
      </c>
      <c r="B166" s="1">
        <v>165</v>
      </c>
      <c r="C166" s="26" t="s">
        <v>466</v>
      </c>
      <c r="D166" s="25">
        <v>5011022</v>
      </c>
      <c r="E166" s="25" t="s">
        <v>556</v>
      </c>
      <c r="F166" s="25" t="s">
        <v>492</v>
      </c>
      <c r="G166" s="25">
        <v>11</v>
      </c>
      <c r="H166" s="25">
        <v>6</v>
      </c>
      <c r="I166" s="25">
        <v>9</v>
      </c>
      <c r="J166" s="25">
        <v>5</v>
      </c>
      <c r="K166" s="25">
        <v>3</v>
      </c>
      <c r="L166" s="25">
        <v>32</v>
      </c>
      <c r="M166" s="25">
        <v>7</v>
      </c>
      <c r="N166" s="25">
        <v>10</v>
      </c>
      <c r="O166" s="25">
        <v>8</v>
      </c>
      <c r="P166" s="44">
        <v>80</v>
      </c>
      <c r="Q166" s="25"/>
      <c r="R166" s="25"/>
      <c r="S166" s="25"/>
      <c r="T166" s="25" t="s">
        <v>493</v>
      </c>
    </row>
    <row r="167" spans="1:20" ht="18.75" x14ac:dyDescent="0.3">
      <c r="A167" s="1" t="s">
        <v>11</v>
      </c>
      <c r="B167" s="1">
        <v>166</v>
      </c>
      <c r="C167" s="26" t="s">
        <v>466</v>
      </c>
      <c r="D167" s="25">
        <v>501013</v>
      </c>
      <c r="E167" s="25" t="s">
        <v>557</v>
      </c>
      <c r="F167" s="25" t="s">
        <v>492</v>
      </c>
      <c r="G167" s="25">
        <v>11</v>
      </c>
      <c r="H167" s="25">
        <v>9</v>
      </c>
      <c r="I167" s="25">
        <v>3</v>
      </c>
      <c r="J167" s="25">
        <v>5</v>
      </c>
      <c r="K167" s="25">
        <v>4</v>
      </c>
      <c r="L167" s="25">
        <v>27</v>
      </c>
      <c r="M167" s="25">
        <v>6</v>
      </c>
      <c r="N167" s="25">
        <v>6</v>
      </c>
      <c r="O167" s="25">
        <v>7</v>
      </c>
      <c r="P167" s="44">
        <v>67</v>
      </c>
      <c r="Q167" s="25"/>
      <c r="R167" s="25"/>
      <c r="S167" s="25"/>
      <c r="T167" s="25" t="s">
        <v>493</v>
      </c>
    </row>
    <row r="168" spans="1:20" ht="18.75" x14ac:dyDescent="0.3">
      <c r="A168" s="1" t="s">
        <v>11</v>
      </c>
      <c r="B168" s="1">
        <v>167</v>
      </c>
      <c r="C168" s="26" t="s">
        <v>466</v>
      </c>
      <c r="D168" s="26">
        <v>5011005</v>
      </c>
      <c r="E168" s="26" t="s">
        <v>558</v>
      </c>
      <c r="F168" s="26" t="s">
        <v>497</v>
      </c>
      <c r="G168" s="26" t="s">
        <v>559</v>
      </c>
      <c r="H168" s="26">
        <v>6</v>
      </c>
      <c r="I168" s="26">
        <v>6</v>
      </c>
      <c r="J168" s="26">
        <v>4</v>
      </c>
      <c r="K168" s="26">
        <v>5</v>
      </c>
      <c r="L168" s="26">
        <v>5</v>
      </c>
      <c r="M168" s="26">
        <v>8</v>
      </c>
      <c r="N168" s="26">
        <v>7</v>
      </c>
      <c r="O168" s="26">
        <v>0</v>
      </c>
      <c r="P168" s="43">
        <v>41</v>
      </c>
      <c r="Q168" s="18"/>
      <c r="R168" s="18"/>
      <c r="S168" s="18"/>
      <c r="T168" s="26" t="s">
        <v>560</v>
      </c>
    </row>
    <row r="169" spans="1:20" ht="18.75" x14ac:dyDescent="0.3">
      <c r="A169" s="1" t="s">
        <v>11</v>
      </c>
      <c r="B169" s="1">
        <v>168</v>
      </c>
      <c r="C169" s="26" t="s">
        <v>466</v>
      </c>
      <c r="D169" s="26">
        <v>5011003</v>
      </c>
      <c r="E169" s="26" t="s">
        <v>561</v>
      </c>
      <c r="F169" s="26" t="s">
        <v>497</v>
      </c>
      <c r="G169" s="26" t="s">
        <v>562</v>
      </c>
      <c r="H169" s="26">
        <v>9</v>
      </c>
      <c r="I169" s="26">
        <v>6</v>
      </c>
      <c r="J169" s="26">
        <v>6</v>
      </c>
      <c r="K169" s="26">
        <v>5</v>
      </c>
      <c r="L169" s="26">
        <v>20</v>
      </c>
      <c r="M169" s="26">
        <v>9</v>
      </c>
      <c r="N169" s="26">
        <v>10</v>
      </c>
      <c r="O169" s="26">
        <v>5</v>
      </c>
      <c r="P169" s="44">
        <v>70</v>
      </c>
      <c r="Q169" s="25"/>
      <c r="R169" s="25"/>
      <c r="S169" s="25"/>
      <c r="T169" s="26" t="s">
        <v>560</v>
      </c>
    </row>
    <row r="170" spans="1:20" ht="18.75" x14ac:dyDescent="0.3">
      <c r="A170" s="1" t="s">
        <v>11</v>
      </c>
      <c r="B170" s="1">
        <v>169</v>
      </c>
      <c r="C170" s="26" t="s">
        <v>466</v>
      </c>
      <c r="D170" s="26">
        <v>5011004</v>
      </c>
      <c r="E170" s="26" t="s">
        <v>563</v>
      </c>
      <c r="F170" s="26" t="s">
        <v>497</v>
      </c>
      <c r="G170" s="26" t="s">
        <v>564</v>
      </c>
      <c r="H170" s="26">
        <v>9</v>
      </c>
      <c r="I170" s="26">
        <v>6</v>
      </c>
      <c r="J170" s="26">
        <v>4</v>
      </c>
      <c r="K170" s="26">
        <v>8</v>
      </c>
      <c r="L170" s="26">
        <v>31</v>
      </c>
      <c r="M170" s="26">
        <v>8</v>
      </c>
      <c r="N170" s="26">
        <v>10</v>
      </c>
      <c r="O170" s="26">
        <v>7</v>
      </c>
      <c r="P170" s="44">
        <v>85</v>
      </c>
      <c r="Q170" s="25"/>
      <c r="R170" s="25"/>
      <c r="S170" s="25"/>
      <c r="T170" s="26" t="s">
        <v>560</v>
      </c>
    </row>
    <row r="171" spans="1:20" ht="18.75" x14ac:dyDescent="0.25">
      <c r="A171" s="1" t="s">
        <v>11</v>
      </c>
      <c r="B171" s="1">
        <v>170</v>
      </c>
      <c r="C171" s="18" t="s">
        <v>466</v>
      </c>
      <c r="D171" s="18">
        <v>5011066</v>
      </c>
      <c r="E171" s="18" t="s">
        <v>565</v>
      </c>
      <c r="F171" s="18" t="s">
        <v>501</v>
      </c>
      <c r="G171" s="18">
        <v>11</v>
      </c>
      <c r="H171" s="18">
        <v>6</v>
      </c>
      <c r="I171" s="18">
        <v>6</v>
      </c>
      <c r="J171" s="18">
        <v>5</v>
      </c>
      <c r="K171" s="18">
        <v>2</v>
      </c>
      <c r="L171" s="18">
        <v>0</v>
      </c>
      <c r="M171" s="18">
        <v>4</v>
      </c>
      <c r="N171" s="18">
        <v>8</v>
      </c>
      <c r="O171" s="18">
        <v>2</v>
      </c>
      <c r="P171" s="43">
        <v>33</v>
      </c>
      <c r="Q171" s="18"/>
      <c r="R171" s="18"/>
      <c r="S171" s="18"/>
      <c r="T171" s="18" t="s">
        <v>502</v>
      </c>
    </row>
    <row r="172" spans="1:20" ht="18.75" x14ac:dyDescent="0.3">
      <c r="A172" s="1" t="s">
        <v>11</v>
      </c>
      <c r="B172" s="1">
        <v>171</v>
      </c>
      <c r="C172" s="26" t="s">
        <v>466</v>
      </c>
      <c r="D172" s="25">
        <v>5011068</v>
      </c>
      <c r="E172" s="25" t="s">
        <v>566</v>
      </c>
      <c r="F172" s="18" t="s">
        <v>501</v>
      </c>
      <c r="G172" s="25">
        <v>11</v>
      </c>
      <c r="H172" s="25">
        <v>7</v>
      </c>
      <c r="I172" s="25">
        <v>6</v>
      </c>
      <c r="J172" s="25">
        <v>5</v>
      </c>
      <c r="K172" s="25">
        <v>5</v>
      </c>
      <c r="L172" s="25">
        <v>0</v>
      </c>
      <c r="M172" s="25">
        <v>11</v>
      </c>
      <c r="N172" s="25">
        <v>6</v>
      </c>
      <c r="O172" s="25">
        <v>0</v>
      </c>
      <c r="P172" s="44">
        <v>36</v>
      </c>
      <c r="Q172" s="25"/>
      <c r="R172" s="25"/>
      <c r="S172" s="25"/>
      <c r="T172" s="25" t="s">
        <v>502</v>
      </c>
    </row>
    <row r="173" spans="1:20" ht="18.75" x14ac:dyDescent="0.3">
      <c r="A173" s="1" t="s">
        <v>11</v>
      </c>
      <c r="B173" s="1">
        <v>172</v>
      </c>
      <c r="C173" s="26" t="s">
        <v>466</v>
      </c>
      <c r="D173" s="25">
        <v>5011067</v>
      </c>
      <c r="E173" s="25" t="s">
        <v>567</v>
      </c>
      <c r="F173" s="18" t="s">
        <v>501</v>
      </c>
      <c r="G173" s="25">
        <v>11</v>
      </c>
      <c r="H173" s="25">
        <v>5</v>
      </c>
      <c r="I173" s="25">
        <v>6</v>
      </c>
      <c r="J173" s="25">
        <v>5</v>
      </c>
      <c r="K173" s="25">
        <v>7</v>
      </c>
      <c r="L173" s="25">
        <v>3</v>
      </c>
      <c r="M173" s="25">
        <v>5</v>
      </c>
      <c r="N173" s="25">
        <v>6</v>
      </c>
      <c r="O173" s="25">
        <v>0</v>
      </c>
      <c r="P173" s="44">
        <v>37</v>
      </c>
      <c r="Q173" s="25"/>
      <c r="R173" s="25"/>
      <c r="S173" s="25"/>
      <c r="T173" s="25" t="s">
        <v>502</v>
      </c>
    </row>
    <row r="174" spans="1:20" ht="18.75" x14ac:dyDescent="0.25">
      <c r="A174" s="1" t="s">
        <v>11</v>
      </c>
      <c r="B174" s="1">
        <v>173</v>
      </c>
      <c r="C174" s="18" t="s">
        <v>466</v>
      </c>
      <c r="D174" s="18">
        <v>5011010</v>
      </c>
      <c r="E174" s="18" t="s">
        <v>568</v>
      </c>
      <c r="F174" s="18" t="s">
        <v>507</v>
      </c>
      <c r="G174" s="18">
        <v>11</v>
      </c>
      <c r="H174" s="18">
        <v>9</v>
      </c>
      <c r="I174" s="18">
        <v>6</v>
      </c>
      <c r="J174" s="18">
        <v>0</v>
      </c>
      <c r="K174" s="18">
        <v>3</v>
      </c>
      <c r="L174" s="18">
        <v>17</v>
      </c>
      <c r="M174" s="18">
        <v>4</v>
      </c>
      <c r="N174" s="18">
        <v>8</v>
      </c>
      <c r="O174" s="18">
        <v>0</v>
      </c>
      <c r="P174" s="43">
        <v>47</v>
      </c>
      <c r="Q174" s="18"/>
      <c r="R174" s="18"/>
      <c r="S174" s="18"/>
      <c r="T174" s="18" t="s">
        <v>569</v>
      </c>
    </row>
    <row r="175" spans="1:20" ht="18.75" x14ac:dyDescent="0.3">
      <c r="A175" s="1" t="s">
        <v>11</v>
      </c>
      <c r="B175" s="1">
        <v>174</v>
      </c>
      <c r="C175" s="18" t="s">
        <v>466</v>
      </c>
      <c r="D175" s="34">
        <v>5011011</v>
      </c>
      <c r="E175" s="34" t="s">
        <v>570</v>
      </c>
      <c r="F175" s="18" t="s">
        <v>507</v>
      </c>
      <c r="G175" s="18">
        <v>11</v>
      </c>
      <c r="H175" s="18">
        <v>9</v>
      </c>
      <c r="I175" s="18">
        <v>6</v>
      </c>
      <c r="J175" s="18">
        <v>0</v>
      </c>
      <c r="K175" s="18">
        <v>4</v>
      </c>
      <c r="L175" s="18">
        <v>2</v>
      </c>
      <c r="M175" s="18">
        <v>5</v>
      </c>
      <c r="N175" s="18">
        <v>5</v>
      </c>
      <c r="O175" s="18">
        <v>0</v>
      </c>
      <c r="P175" s="45">
        <v>31</v>
      </c>
      <c r="Q175" s="34"/>
      <c r="R175" s="34"/>
      <c r="S175" s="34"/>
      <c r="T175" s="18" t="s">
        <v>569</v>
      </c>
    </row>
    <row r="176" spans="1:20" ht="18.75" x14ac:dyDescent="0.3">
      <c r="A176" s="1" t="s">
        <v>11</v>
      </c>
      <c r="B176" s="1">
        <v>175</v>
      </c>
      <c r="C176" s="18" t="s">
        <v>466</v>
      </c>
      <c r="D176" s="34">
        <v>5011012</v>
      </c>
      <c r="E176" s="34" t="s">
        <v>571</v>
      </c>
      <c r="F176" s="18" t="s">
        <v>507</v>
      </c>
      <c r="G176" s="18">
        <v>11</v>
      </c>
      <c r="H176" s="18">
        <v>6</v>
      </c>
      <c r="I176" s="18">
        <v>6</v>
      </c>
      <c r="J176" s="18">
        <v>0</v>
      </c>
      <c r="K176" s="18">
        <v>4</v>
      </c>
      <c r="L176" s="18">
        <v>11</v>
      </c>
      <c r="M176" s="18">
        <v>3</v>
      </c>
      <c r="N176" s="18">
        <v>0</v>
      </c>
      <c r="O176" s="18">
        <v>0</v>
      </c>
      <c r="P176" s="45">
        <v>30</v>
      </c>
      <c r="Q176" s="34"/>
      <c r="R176" s="34"/>
      <c r="S176" s="34"/>
      <c r="T176" s="18" t="s">
        <v>569</v>
      </c>
    </row>
    <row r="177" spans="1:20" ht="18.75" x14ac:dyDescent="0.25">
      <c r="A177" s="1" t="s">
        <v>11</v>
      </c>
      <c r="B177" s="1">
        <v>176</v>
      </c>
      <c r="C177" s="18" t="s">
        <v>466</v>
      </c>
      <c r="D177" s="18">
        <v>5011006</v>
      </c>
      <c r="E177" s="18" t="s">
        <v>572</v>
      </c>
      <c r="F177" s="18" t="s">
        <v>573</v>
      </c>
      <c r="G177" s="18">
        <v>11</v>
      </c>
      <c r="H177" s="18">
        <v>8</v>
      </c>
      <c r="I177" s="18">
        <v>2</v>
      </c>
      <c r="J177" s="18">
        <v>2</v>
      </c>
      <c r="K177" s="18">
        <v>1</v>
      </c>
      <c r="L177" s="18">
        <v>6</v>
      </c>
      <c r="M177" s="18">
        <v>7</v>
      </c>
      <c r="N177" s="18">
        <v>7</v>
      </c>
      <c r="O177" s="18">
        <v>0</v>
      </c>
      <c r="P177" s="43">
        <v>33</v>
      </c>
      <c r="Q177" s="18"/>
      <c r="R177" s="18"/>
      <c r="S177" s="18"/>
      <c r="T177" s="18" t="s">
        <v>574</v>
      </c>
    </row>
    <row r="178" spans="1:20" ht="18.75" x14ac:dyDescent="0.25">
      <c r="A178" s="1" t="s">
        <v>11</v>
      </c>
      <c r="B178" s="1">
        <v>177</v>
      </c>
      <c r="C178" s="18" t="s">
        <v>466</v>
      </c>
      <c r="D178" s="18">
        <v>5011007</v>
      </c>
      <c r="E178" s="18" t="s">
        <v>575</v>
      </c>
      <c r="F178" s="18" t="s">
        <v>573</v>
      </c>
      <c r="G178" s="18">
        <v>11</v>
      </c>
      <c r="H178" s="18">
        <v>7</v>
      </c>
      <c r="I178" s="18">
        <v>0</v>
      </c>
      <c r="J178" s="18">
        <v>2</v>
      </c>
      <c r="K178" s="18">
        <v>2</v>
      </c>
      <c r="L178" s="18">
        <v>7</v>
      </c>
      <c r="M178" s="18">
        <v>6</v>
      </c>
      <c r="N178" s="18">
        <v>8</v>
      </c>
      <c r="O178" s="18">
        <v>0</v>
      </c>
      <c r="P178" s="43">
        <v>32</v>
      </c>
      <c r="Q178" s="18"/>
      <c r="R178" s="18"/>
      <c r="S178" s="18"/>
      <c r="T178" s="18" t="s">
        <v>574</v>
      </c>
    </row>
    <row r="179" spans="1:20" ht="18.75" x14ac:dyDescent="0.3">
      <c r="A179" s="1" t="s">
        <v>11</v>
      </c>
      <c r="B179" s="1">
        <v>178</v>
      </c>
      <c r="C179" s="18" t="s">
        <v>466</v>
      </c>
      <c r="D179" s="25">
        <v>5011030</v>
      </c>
      <c r="E179" s="38" t="s">
        <v>576</v>
      </c>
      <c r="F179" s="25" t="s">
        <v>521</v>
      </c>
      <c r="G179" s="46">
        <v>11</v>
      </c>
      <c r="H179" s="46">
        <v>8</v>
      </c>
      <c r="I179" s="46">
        <v>1</v>
      </c>
      <c r="J179" s="46">
        <v>0</v>
      </c>
      <c r="K179" s="46">
        <v>7</v>
      </c>
      <c r="L179" s="46">
        <v>7</v>
      </c>
      <c r="M179" s="46">
        <v>10</v>
      </c>
      <c r="N179" s="46">
        <v>0</v>
      </c>
      <c r="O179" s="46">
        <v>0</v>
      </c>
      <c r="P179" s="44">
        <v>32</v>
      </c>
      <c r="Q179" s="25"/>
      <c r="R179" s="25"/>
      <c r="S179" s="25"/>
      <c r="T179" s="18" t="s">
        <v>577</v>
      </c>
    </row>
    <row r="180" spans="1:20" ht="18.75" x14ac:dyDescent="0.3">
      <c r="A180" s="1" t="s">
        <v>11</v>
      </c>
      <c r="B180" s="1">
        <v>179</v>
      </c>
      <c r="C180" s="18" t="s">
        <v>466</v>
      </c>
      <c r="D180" s="25">
        <v>5011031</v>
      </c>
      <c r="E180" s="26" t="s">
        <v>578</v>
      </c>
      <c r="F180" s="25" t="s">
        <v>521</v>
      </c>
      <c r="G180" s="46">
        <v>11</v>
      </c>
      <c r="H180" s="46">
        <v>8</v>
      </c>
      <c r="I180" s="46">
        <v>5</v>
      </c>
      <c r="J180" s="46">
        <v>4</v>
      </c>
      <c r="K180" s="46">
        <v>8</v>
      </c>
      <c r="L180" s="46">
        <v>4</v>
      </c>
      <c r="M180" s="46">
        <v>9</v>
      </c>
      <c r="N180" s="46">
        <v>10</v>
      </c>
      <c r="O180" s="46">
        <v>0</v>
      </c>
      <c r="P180" s="44">
        <v>48</v>
      </c>
      <c r="Q180" s="25"/>
      <c r="R180" s="25"/>
      <c r="S180" s="25"/>
      <c r="T180" s="18" t="s">
        <v>577</v>
      </c>
    </row>
    <row r="181" spans="1:20" ht="18.75" x14ac:dyDescent="0.3">
      <c r="A181" s="1" t="s">
        <v>11</v>
      </c>
      <c r="B181" s="1">
        <v>180</v>
      </c>
      <c r="C181" s="18" t="s">
        <v>466</v>
      </c>
      <c r="D181" s="25">
        <v>5011032</v>
      </c>
      <c r="E181" s="19" t="s">
        <v>579</v>
      </c>
      <c r="F181" s="25" t="s">
        <v>521</v>
      </c>
      <c r="G181" s="46">
        <v>11</v>
      </c>
      <c r="H181" s="46">
        <v>6</v>
      </c>
      <c r="I181" s="46">
        <v>6</v>
      </c>
      <c r="J181" s="46">
        <v>0</v>
      </c>
      <c r="K181" s="46">
        <v>6</v>
      </c>
      <c r="L181" s="46">
        <v>1</v>
      </c>
      <c r="M181" s="46">
        <v>4</v>
      </c>
      <c r="N181" s="46">
        <v>7</v>
      </c>
      <c r="O181" s="46">
        <v>0</v>
      </c>
      <c r="P181" s="44">
        <v>30</v>
      </c>
      <c r="Q181" s="25"/>
      <c r="R181" s="25"/>
      <c r="S181" s="25"/>
      <c r="T181" s="18" t="s">
        <v>577</v>
      </c>
    </row>
    <row r="182" spans="1:20" ht="18.75" x14ac:dyDescent="0.3">
      <c r="A182" s="1" t="s">
        <v>11</v>
      </c>
      <c r="B182" s="1">
        <v>181</v>
      </c>
      <c r="C182" s="18" t="s">
        <v>466</v>
      </c>
      <c r="D182" s="25">
        <v>5011033</v>
      </c>
      <c r="E182" s="38" t="s">
        <v>580</v>
      </c>
      <c r="F182" s="25" t="s">
        <v>521</v>
      </c>
      <c r="G182" s="46">
        <v>11</v>
      </c>
      <c r="H182" s="46">
        <v>8</v>
      </c>
      <c r="I182" s="46">
        <v>6</v>
      </c>
      <c r="J182" s="46">
        <v>4</v>
      </c>
      <c r="K182" s="46">
        <v>1</v>
      </c>
      <c r="L182" s="46">
        <v>7</v>
      </c>
      <c r="M182" s="46">
        <v>7</v>
      </c>
      <c r="N182" s="46">
        <v>8</v>
      </c>
      <c r="O182" s="46">
        <v>0</v>
      </c>
      <c r="P182" s="44">
        <v>41</v>
      </c>
      <c r="Q182" s="25"/>
      <c r="R182" s="25"/>
      <c r="S182" s="25"/>
      <c r="T182" s="18" t="s">
        <v>577</v>
      </c>
    </row>
    <row r="183" spans="1:20" ht="18.75" x14ac:dyDescent="0.3">
      <c r="A183" s="1" t="s">
        <v>11</v>
      </c>
      <c r="B183" s="1">
        <v>182</v>
      </c>
      <c r="C183" s="18" t="s">
        <v>466</v>
      </c>
      <c r="D183" s="25">
        <v>5011034</v>
      </c>
      <c r="E183" s="26" t="s">
        <v>581</v>
      </c>
      <c r="F183" s="25" t="s">
        <v>521</v>
      </c>
      <c r="G183" s="46">
        <v>11</v>
      </c>
      <c r="H183" s="46">
        <v>7</v>
      </c>
      <c r="I183" s="46">
        <v>6</v>
      </c>
      <c r="J183" s="46">
        <v>4</v>
      </c>
      <c r="K183" s="46">
        <v>4</v>
      </c>
      <c r="L183" s="46">
        <v>5</v>
      </c>
      <c r="M183" s="46">
        <v>6</v>
      </c>
      <c r="N183" s="46">
        <v>10</v>
      </c>
      <c r="O183" s="46">
        <v>0</v>
      </c>
      <c r="P183" s="44">
        <v>42</v>
      </c>
      <c r="Q183" s="25"/>
      <c r="R183" s="25"/>
      <c r="S183" s="25"/>
      <c r="T183" s="18" t="s">
        <v>577</v>
      </c>
    </row>
    <row r="184" spans="1:20" ht="18.75" x14ac:dyDescent="0.25">
      <c r="A184" s="1" t="s">
        <v>11</v>
      </c>
      <c r="B184" s="1">
        <v>183</v>
      </c>
      <c r="C184" s="18" t="s">
        <v>466</v>
      </c>
      <c r="D184" s="18">
        <v>5011016</v>
      </c>
      <c r="E184" s="18" t="s">
        <v>582</v>
      </c>
      <c r="F184" s="18" t="s">
        <v>583</v>
      </c>
      <c r="G184" s="18">
        <v>11</v>
      </c>
      <c r="H184" s="18">
        <v>9</v>
      </c>
      <c r="I184" s="18">
        <v>6</v>
      </c>
      <c r="J184" s="18">
        <v>5</v>
      </c>
      <c r="K184" s="18">
        <v>6</v>
      </c>
      <c r="L184" s="18">
        <v>24</v>
      </c>
      <c r="M184" s="18">
        <v>8</v>
      </c>
      <c r="N184" s="18">
        <v>6</v>
      </c>
      <c r="O184" s="18">
        <v>0</v>
      </c>
      <c r="P184" s="43">
        <v>64</v>
      </c>
      <c r="Q184" s="18"/>
      <c r="R184" s="18"/>
      <c r="S184" s="18"/>
      <c r="T184" s="18" t="s">
        <v>584</v>
      </c>
    </row>
    <row r="185" spans="1:20" ht="18.75" x14ac:dyDescent="0.3">
      <c r="A185" s="1" t="s">
        <v>11</v>
      </c>
      <c r="B185" s="1">
        <v>184</v>
      </c>
      <c r="C185" s="18" t="s">
        <v>466</v>
      </c>
      <c r="D185" s="25">
        <v>5011015</v>
      </c>
      <c r="E185" s="19" t="s">
        <v>585</v>
      </c>
      <c r="F185" s="18" t="s">
        <v>583</v>
      </c>
      <c r="G185" s="18">
        <v>11</v>
      </c>
      <c r="H185" s="18">
        <v>9</v>
      </c>
      <c r="I185" s="18">
        <v>6</v>
      </c>
      <c r="J185" s="18">
        <v>5</v>
      </c>
      <c r="K185" s="18">
        <v>4</v>
      </c>
      <c r="L185" s="18">
        <v>27</v>
      </c>
      <c r="M185" s="18">
        <v>8</v>
      </c>
      <c r="N185" s="18">
        <v>10</v>
      </c>
      <c r="O185" s="18">
        <v>6</v>
      </c>
      <c r="P185" s="44">
        <v>75</v>
      </c>
      <c r="Q185" s="25"/>
      <c r="R185" s="25"/>
      <c r="S185" s="25"/>
      <c r="T185" s="18" t="s">
        <v>584</v>
      </c>
    </row>
    <row r="186" spans="1:20" ht="18.75" x14ac:dyDescent="0.3">
      <c r="A186" s="1" t="s">
        <v>11</v>
      </c>
      <c r="B186" s="1">
        <v>185</v>
      </c>
      <c r="C186" s="26" t="s">
        <v>466</v>
      </c>
      <c r="D186" s="25">
        <v>5011055</v>
      </c>
      <c r="E186" s="15" t="s">
        <v>586</v>
      </c>
      <c r="F186" s="18" t="s">
        <v>587</v>
      </c>
      <c r="G186" s="18">
        <v>11</v>
      </c>
      <c r="H186" s="18">
        <v>7</v>
      </c>
      <c r="I186" s="18">
        <v>2</v>
      </c>
      <c r="J186" s="18">
        <v>4</v>
      </c>
      <c r="K186" s="18">
        <v>2</v>
      </c>
      <c r="L186" s="18">
        <v>26</v>
      </c>
      <c r="M186" s="18">
        <v>6</v>
      </c>
      <c r="N186" s="18">
        <v>10</v>
      </c>
      <c r="O186" s="18">
        <v>1</v>
      </c>
      <c r="P186" s="44">
        <v>57</v>
      </c>
      <c r="Q186" s="25"/>
      <c r="R186" s="25"/>
      <c r="S186" s="25"/>
      <c r="T186" s="39" t="s">
        <v>588</v>
      </c>
    </row>
    <row r="187" spans="1:20" ht="18.75" x14ac:dyDescent="0.3">
      <c r="A187" s="1" t="s">
        <v>11</v>
      </c>
      <c r="B187" s="1">
        <v>186</v>
      </c>
      <c r="C187" s="26" t="s">
        <v>466</v>
      </c>
      <c r="D187" s="25">
        <v>5011056</v>
      </c>
      <c r="E187" s="19" t="s">
        <v>589</v>
      </c>
      <c r="F187" s="18" t="s">
        <v>587</v>
      </c>
      <c r="G187" s="18">
        <v>11</v>
      </c>
      <c r="H187" s="18">
        <v>6</v>
      </c>
      <c r="I187" s="18">
        <v>6</v>
      </c>
      <c r="J187" s="18">
        <v>6</v>
      </c>
      <c r="K187" s="18">
        <v>5</v>
      </c>
      <c r="L187" s="18">
        <v>14</v>
      </c>
      <c r="M187" s="18">
        <v>7</v>
      </c>
      <c r="N187" s="18">
        <v>7</v>
      </c>
      <c r="O187" s="18">
        <v>4</v>
      </c>
      <c r="P187" s="44">
        <v>55</v>
      </c>
      <c r="Q187" s="25"/>
      <c r="R187" s="25"/>
      <c r="S187" s="25"/>
      <c r="T187" s="39" t="s">
        <v>588</v>
      </c>
    </row>
    <row r="188" spans="1:20" ht="18.75" x14ac:dyDescent="0.3">
      <c r="A188" s="1" t="s">
        <v>11</v>
      </c>
      <c r="B188" s="1">
        <v>187</v>
      </c>
      <c r="C188" s="26" t="s">
        <v>466</v>
      </c>
      <c r="D188" s="25">
        <v>5011057</v>
      </c>
      <c r="E188" s="1" t="s">
        <v>590</v>
      </c>
      <c r="F188" s="18" t="s">
        <v>587</v>
      </c>
      <c r="G188" s="18">
        <v>11</v>
      </c>
      <c r="H188" s="18">
        <v>7</v>
      </c>
      <c r="I188" s="18">
        <v>6</v>
      </c>
      <c r="J188" s="18">
        <v>6</v>
      </c>
      <c r="K188" s="18">
        <v>8</v>
      </c>
      <c r="L188" s="18">
        <v>9</v>
      </c>
      <c r="M188" s="18">
        <v>7</v>
      </c>
      <c r="N188" s="18">
        <v>10</v>
      </c>
      <c r="O188" s="18">
        <v>8</v>
      </c>
      <c r="P188" s="44">
        <v>61</v>
      </c>
      <c r="Q188" s="25"/>
      <c r="R188" s="25"/>
      <c r="S188" s="25"/>
      <c r="T188" s="39" t="s">
        <v>588</v>
      </c>
    </row>
    <row r="189" spans="1:20" ht="18.75" x14ac:dyDescent="0.3">
      <c r="A189" s="1" t="s">
        <v>11</v>
      </c>
      <c r="B189" s="1">
        <v>188</v>
      </c>
      <c r="C189" s="26" t="s">
        <v>466</v>
      </c>
      <c r="D189" s="25">
        <v>5011058</v>
      </c>
      <c r="E189" s="1" t="s">
        <v>591</v>
      </c>
      <c r="F189" s="18" t="s">
        <v>587</v>
      </c>
      <c r="G189" s="18">
        <v>11</v>
      </c>
      <c r="H189" s="18">
        <v>6</v>
      </c>
      <c r="I189" s="18">
        <v>6</v>
      </c>
      <c r="J189" s="18">
        <v>8</v>
      </c>
      <c r="K189" s="18">
        <v>8</v>
      </c>
      <c r="L189" s="18">
        <v>9</v>
      </c>
      <c r="M189" s="18">
        <v>10</v>
      </c>
      <c r="N189" s="18">
        <v>0</v>
      </c>
      <c r="O189" s="18">
        <v>6</v>
      </c>
      <c r="P189" s="44">
        <v>53</v>
      </c>
      <c r="Q189" s="25"/>
      <c r="R189" s="25"/>
      <c r="S189" s="25"/>
      <c r="T189" s="39" t="s">
        <v>588</v>
      </c>
    </row>
    <row r="190" spans="1:20" ht="18.75" x14ac:dyDescent="0.3">
      <c r="A190" s="1" t="s">
        <v>11</v>
      </c>
      <c r="B190" s="1">
        <v>189</v>
      </c>
      <c r="C190" s="26" t="s">
        <v>466</v>
      </c>
      <c r="D190" s="25">
        <v>5011059</v>
      </c>
      <c r="E190" s="15" t="s">
        <v>592</v>
      </c>
      <c r="F190" s="18" t="s">
        <v>587</v>
      </c>
      <c r="G190" s="18">
        <v>11</v>
      </c>
      <c r="H190" s="18">
        <v>9</v>
      </c>
      <c r="I190" s="18">
        <v>5</v>
      </c>
      <c r="J190" s="18">
        <v>6</v>
      </c>
      <c r="K190" s="18">
        <v>3</v>
      </c>
      <c r="L190" s="18">
        <v>17</v>
      </c>
      <c r="M190" s="18">
        <v>5</v>
      </c>
      <c r="N190" s="18">
        <v>10</v>
      </c>
      <c r="O190" s="18">
        <v>4</v>
      </c>
      <c r="P190" s="44">
        <v>59</v>
      </c>
      <c r="Q190" s="25"/>
      <c r="R190" s="25"/>
      <c r="S190" s="25"/>
      <c r="T190" s="39" t="s">
        <v>588</v>
      </c>
    </row>
    <row r="191" spans="1:20" ht="18.75" x14ac:dyDescent="0.3">
      <c r="A191" s="1" t="s">
        <v>11</v>
      </c>
      <c r="B191" s="1">
        <v>190</v>
      </c>
      <c r="C191" s="26" t="s">
        <v>466</v>
      </c>
      <c r="D191" s="25">
        <v>5011060</v>
      </c>
      <c r="E191" s="19" t="s">
        <v>593</v>
      </c>
      <c r="F191" s="18" t="s">
        <v>587</v>
      </c>
      <c r="G191" s="18">
        <v>11</v>
      </c>
      <c r="H191" s="18">
        <v>6</v>
      </c>
      <c r="I191" s="18">
        <v>5</v>
      </c>
      <c r="J191" s="18">
        <v>6</v>
      </c>
      <c r="K191" s="18">
        <v>6</v>
      </c>
      <c r="L191" s="18">
        <v>14</v>
      </c>
      <c r="M191" s="18">
        <v>8</v>
      </c>
      <c r="N191" s="18">
        <v>7</v>
      </c>
      <c r="O191" s="18">
        <v>2</v>
      </c>
      <c r="P191" s="44">
        <v>54</v>
      </c>
      <c r="Q191" s="25"/>
      <c r="R191" s="25"/>
      <c r="S191" s="25"/>
      <c r="T191" s="39" t="s">
        <v>588</v>
      </c>
    </row>
    <row r="192" spans="1:20" ht="18.75" x14ac:dyDescent="0.3">
      <c r="A192" s="1" t="s">
        <v>11</v>
      </c>
      <c r="B192" s="1">
        <v>191</v>
      </c>
      <c r="C192" s="26" t="s">
        <v>466</v>
      </c>
      <c r="D192" s="25">
        <v>5011061</v>
      </c>
      <c r="E192" s="19" t="s">
        <v>594</v>
      </c>
      <c r="F192" s="18" t="s">
        <v>587</v>
      </c>
      <c r="G192" s="18">
        <v>11</v>
      </c>
      <c r="H192" s="18">
        <v>6</v>
      </c>
      <c r="I192" s="18">
        <v>6</v>
      </c>
      <c r="J192" s="18">
        <v>6</v>
      </c>
      <c r="K192" s="18">
        <v>5</v>
      </c>
      <c r="L192" s="18">
        <v>0</v>
      </c>
      <c r="M192" s="18">
        <v>8</v>
      </c>
      <c r="N192" s="18">
        <v>10</v>
      </c>
      <c r="O192" s="18">
        <v>8</v>
      </c>
      <c r="P192" s="44">
        <v>49</v>
      </c>
      <c r="Q192" s="25"/>
      <c r="R192" s="25"/>
      <c r="S192" s="25"/>
      <c r="T192" s="39" t="s">
        <v>588</v>
      </c>
    </row>
    <row r="193" spans="1:20" ht="18.75" x14ac:dyDescent="0.3">
      <c r="A193" s="1" t="s">
        <v>11</v>
      </c>
      <c r="B193" s="1">
        <v>192</v>
      </c>
      <c r="C193" s="26" t="s">
        <v>466</v>
      </c>
      <c r="D193" s="25">
        <v>5011062</v>
      </c>
      <c r="E193" s="15" t="s">
        <v>595</v>
      </c>
      <c r="F193" s="18" t="s">
        <v>587</v>
      </c>
      <c r="G193" s="18">
        <v>11</v>
      </c>
      <c r="H193" s="18">
        <v>7</v>
      </c>
      <c r="I193" s="18">
        <v>5</v>
      </c>
      <c r="J193" s="18">
        <v>3</v>
      </c>
      <c r="K193" s="18">
        <v>7</v>
      </c>
      <c r="L193" s="18">
        <v>21</v>
      </c>
      <c r="M193" s="18">
        <v>9</v>
      </c>
      <c r="N193" s="18">
        <v>10</v>
      </c>
      <c r="O193" s="18">
        <v>6</v>
      </c>
      <c r="P193" s="44">
        <v>68</v>
      </c>
      <c r="Q193" s="25"/>
      <c r="R193" s="25"/>
      <c r="S193" s="25"/>
      <c r="T193" s="39" t="s">
        <v>588</v>
      </c>
    </row>
    <row r="194" spans="1:20" ht="18.75" x14ac:dyDescent="0.3">
      <c r="A194" s="1" t="s">
        <v>11</v>
      </c>
      <c r="B194" s="1">
        <v>193</v>
      </c>
      <c r="C194" s="26" t="s">
        <v>466</v>
      </c>
      <c r="D194" s="25">
        <v>5011063</v>
      </c>
      <c r="E194" s="15" t="s">
        <v>596</v>
      </c>
      <c r="F194" s="18" t="s">
        <v>587</v>
      </c>
      <c r="G194" s="18">
        <v>11</v>
      </c>
      <c r="H194" s="18">
        <v>6</v>
      </c>
      <c r="I194" s="18">
        <v>6</v>
      </c>
      <c r="J194" s="18">
        <v>6</v>
      </c>
      <c r="K194" s="18">
        <v>3</v>
      </c>
      <c r="L194" s="18">
        <v>4</v>
      </c>
      <c r="M194" s="18">
        <v>6</v>
      </c>
      <c r="N194" s="18">
        <v>10</v>
      </c>
      <c r="O194" s="18">
        <v>0</v>
      </c>
      <c r="P194" s="44">
        <v>41</v>
      </c>
      <c r="Q194" s="25"/>
      <c r="R194" s="25"/>
      <c r="S194" s="25"/>
      <c r="T194" s="39" t="s">
        <v>588</v>
      </c>
    </row>
    <row r="195" spans="1:20" ht="18.75" x14ac:dyDescent="0.3">
      <c r="A195" s="1" t="s">
        <v>11</v>
      </c>
      <c r="B195" s="1">
        <v>194</v>
      </c>
      <c r="C195" s="26" t="s">
        <v>466</v>
      </c>
      <c r="D195" s="25">
        <v>5011064</v>
      </c>
      <c r="E195" s="19" t="s">
        <v>597</v>
      </c>
      <c r="F195" s="18" t="s">
        <v>587</v>
      </c>
      <c r="G195" s="18">
        <v>11</v>
      </c>
      <c r="H195" s="18">
        <v>5</v>
      </c>
      <c r="I195" s="18">
        <v>6</v>
      </c>
      <c r="J195" s="18">
        <v>6</v>
      </c>
      <c r="K195" s="18">
        <v>5</v>
      </c>
      <c r="L195" s="18">
        <v>0</v>
      </c>
      <c r="M195" s="18">
        <v>7</v>
      </c>
      <c r="N195" s="18">
        <v>10</v>
      </c>
      <c r="O195" s="18">
        <v>4</v>
      </c>
      <c r="P195" s="44">
        <v>39</v>
      </c>
      <c r="Q195" s="25"/>
      <c r="R195" s="25"/>
      <c r="S195" s="25"/>
      <c r="T195" s="39" t="s">
        <v>588</v>
      </c>
    </row>
    <row r="196" spans="1:20" ht="18.75" x14ac:dyDescent="0.3">
      <c r="A196" s="1" t="s">
        <v>11</v>
      </c>
      <c r="B196" s="1">
        <v>195</v>
      </c>
      <c r="C196" s="26" t="s">
        <v>466</v>
      </c>
      <c r="D196" s="25">
        <v>5011065</v>
      </c>
      <c r="E196" s="15" t="s">
        <v>598</v>
      </c>
      <c r="F196" s="18" t="s">
        <v>587</v>
      </c>
      <c r="G196" s="18">
        <v>11</v>
      </c>
      <c r="H196" s="18">
        <v>6</v>
      </c>
      <c r="I196" s="18">
        <v>5</v>
      </c>
      <c r="J196" s="18">
        <v>5</v>
      </c>
      <c r="K196" s="18">
        <v>5</v>
      </c>
      <c r="L196" s="18">
        <v>11</v>
      </c>
      <c r="M196" s="18">
        <v>6</v>
      </c>
      <c r="N196" s="18">
        <v>6</v>
      </c>
      <c r="O196" s="18">
        <v>2</v>
      </c>
      <c r="P196" s="44">
        <v>51</v>
      </c>
      <c r="Q196" s="25"/>
      <c r="R196" s="25"/>
      <c r="S196" s="25"/>
      <c r="T196" s="39" t="s">
        <v>588</v>
      </c>
    </row>
    <row r="197" spans="1:20" ht="18.75" x14ac:dyDescent="0.3">
      <c r="A197" s="1" t="s">
        <v>11</v>
      </c>
      <c r="B197" s="1">
        <v>196</v>
      </c>
      <c r="C197" s="20" t="s">
        <v>482</v>
      </c>
      <c r="D197" s="21">
        <v>5011001</v>
      </c>
      <c r="E197" s="28" t="s">
        <v>599</v>
      </c>
      <c r="F197" s="22" t="s">
        <v>525</v>
      </c>
      <c r="G197" s="20">
        <v>11</v>
      </c>
      <c r="H197" s="20">
        <v>8</v>
      </c>
      <c r="I197" s="20">
        <v>6</v>
      </c>
      <c r="J197" s="20">
        <v>3</v>
      </c>
      <c r="K197" s="20">
        <v>2</v>
      </c>
      <c r="L197" s="20">
        <v>6</v>
      </c>
      <c r="M197" s="20">
        <v>9</v>
      </c>
      <c r="N197" s="20">
        <v>8</v>
      </c>
      <c r="O197" s="20">
        <v>10</v>
      </c>
      <c r="P197" s="47">
        <v>54</v>
      </c>
      <c r="Q197" s="21"/>
      <c r="R197" s="21"/>
      <c r="S197" s="21"/>
      <c r="T197" s="22" t="s">
        <v>526</v>
      </c>
    </row>
    <row r="198" spans="1:20" ht="18.75" x14ac:dyDescent="0.3">
      <c r="A198" s="1" t="s">
        <v>11</v>
      </c>
      <c r="B198" s="1">
        <v>197</v>
      </c>
      <c r="C198" s="20" t="s">
        <v>482</v>
      </c>
      <c r="D198" s="28">
        <v>5011002</v>
      </c>
      <c r="E198" s="28" t="s">
        <v>600</v>
      </c>
      <c r="F198" s="22" t="s">
        <v>525</v>
      </c>
      <c r="G198" s="28">
        <v>11</v>
      </c>
      <c r="H198" s="28">
        <v>8</v>
      </c>
      <c r="I198" s="28">
        <v>6</v>
      </c>
      <c r="J198" s="28">
        <v>6</v>
      </c>
      <c r="K198" s="28">
        <v>2</v>
      </c>
      <c r="L198" s="28">
        <v>6</v>
      </c>
      <c r="M198" s="28">
        <v>10</v>
      </c>
      <c r="N198" s="28">
        <v>8</v>
      </c>
      <c r="O198" s="28">
        <v>10</v>
      </c>
      <c r="P198" s="48">
        <v>56</v>
      </c>
      <c r="Q198" s="28"/>
      <c r="R198" s="28"/>
      <c r="S198" s="28"/>
      <c r="T198" s="22" t="s">
        <v>526</v>
      </c>
    </row>
    <row r="199" spans="1:20" ht="18.75" x14ac:dyDescent="0.3">
      <c r="A199" s="1" t="s">
        <v>11</v>
      </c>
      <c r="B199" s="1">
        <v>198</v>
      </c>
      <c r="C199" s="1" t="s">
        <v>482</v>
      </c>
      <c r="D199" s="42">
        <v>5011041</v>
      </c>
      <c r="E199" s="49" t="s">
        <v>601</v>
      </c>
      <c r="F199" s="25" t="s">
        <v>602</v>
      </c>
      <c r="G199" s="25" t="s">
        <v>537</v>
      </c>
      <c r="H199" s="25">
        <v>9</v>
      </c>
      <c r="I199" s="25">
        <v>6</v>
      </c>
      <c r="J199" s="25">
        <v>6</v>
      </c>
      <c r="K199" s="25">
        <v>4</v>
      </c>
      <c r="L199" s="25">
        <v>1</v>
      </c>
      <c r="M199" s="25">
        <v>9</v>
      </c>
      <c r="N199" s="25">
        <v>10</v>
      </c>
      <c r="O199" s="25">
        <v>2</v>
      </c>
      <c r="P199" s="44">
        <v>47</v>
      </c>
      <c r="Q199" s="25"/>
      <c r="R199" s="42"/>
      <c r="S199" s="25"/>
      <c r="T199" s="19" t="s">
        <v>603</v>
      </c>
    </row>
    <row r="200" spans="1:20" ht="18.75" x14ac:dyDescent="0.3">
      <c r="A200" s="1" t="s">
        <v>11</v>
      </c>
      <c r="B200" s="1">
        <v>199</v>
      </c>
      <c r="C200" s="1" t="s">
        <v>482</v>
      </c>
      <c r="D200" s="25">
        <v>5011042</v>
      </c>
      <c r="E200" s="49" t="s">
        <v>604</v>
      </c>
      <c r="F200" s="25" t="s">
        <v>602</v>
      </c>
      <c r="G200" s="25" t="s">
        <v>537</v>
      </c>
      <c r="H200" s="25">
        <v>7</v>
      </c>
      <c r="I200" s="25">
        <v>6</v>
      </c>
      <c r="J200" s="25">
        <v>6</v>
      </c>
      <c r="K200" s="25">
        <v>3</v>
      </c>
      <c r="L200" s="25">
        <v>8</v>
      </c>
      <c r="M200" s="25">
        <v>9</v>
      </c>
      <c r="N200" s="25">
        <v>10</v>
      </c>
      <c r="O200" s="25">
        <v>5</v>
      </c>
      <c r="P200" s="44">
        <v>54</v>
      </c>
      <c r="Q200" s="25"/>
      <c r="R200" s="25"/>
      <c r="S200" s="25"/>
      <c r="T200" s="19" t="s">
        <v>603</v>
      </c>
    </row>
    <row r="201" spans="1:20" ht="18.75" x14ac:dyDescent="0.3">
      <c r="A201" s="1" t="s">
        <v>11</v>
      </c>
      <c r="B201" s="1">
        <v>200</v>
      </c>
      <c r="C201" s="1" t="s">
        <v>482</v>
      </c>
      <c r="D201" s="25">
        <v>5011035</v>
      </c>
      <c r="E201" s="49" t="s">
        <v>605</v>
      </c>
      <c r="F201" s="52" t="s">
        <v>602</v>
      </c>
      <c r="G201" s="25" t="s">
        <v>537</v>
      </c>
      <c r="H201" s="25">
        <v>7</v>
      </c>
      <c r="I201" s="25">
        <v>6</v>
      </c>
      <c r="J201" s="25">
        <v>6</v>
      </c>
      <c r="K201" s="25">
        <v>7</v>
      </c>
      <c r="L201" s="25">
        <v>0</v>
      </c>
      <c r="M201" s="25">
        <v>8</v>
      </c>
      <c r="N201" s="25">
        <v>10</v>
      </c>
      <c r="O201" s="25">
        <v>6</v>
      </c>
      <c r="P201" s="44">
        <v>50</v>
      </c>
      <c r="Q201" s="25"/>
      <c r="R201" s="25"/>
      <c r="S201" s="25"/>
      <c r="T201" s="19" t="s">
        <v>603</v>
      </c>
    </row>
    <row r="202" spans="1:20" ht="19.5" thickBot="1" x14ac:dyDescent="0.35">
      <c r="A202" s="1" t="s">
        <v>11</v>
      </c>
      <c r="B202" s="1">
        <v>201</v>
      </c>
      <c r="C202" s="1" t="s">
        <v>482</v>
      </c>
      <c r="D202" s="25">
        <v>5011038</v>
      </c>
      <c r="E202" s="56" t="s">
        <v>606</v>
      </c>
      <c r="F202" s="52" t="s">
        <v>602</v>
      </c>
      <c r="G202" s="25" t="s">
        <v>537</v>
      </c>
      <c r="H202" s="25">
        <v>7</v>
      </c>
      <c r="I202" s="25">
        <v>6</v>
      </c>
      <c r="J202" s="25">
        <v>6</v>
      </c>
      <c r="K202" s="25">
        <v>8</v>
      </c>
      <c r="L202" s="25">
        <v>6</v>
      </c>
      <c r="M202" s="25">
        <v>5</v>
      </c>
      <c r="N202" s="25">
        <v>14</v>
      </c>
      <c r="O202" s="25">
        <v>4</v>
      </c>
      <c r="P202" s="44">
        <v>56</v>
      </c>
      <c r="Q202" s="25"/>
      <c r="R202" s="25"/>
      <c r="S202" s="25"/>
      <c r="T202" s="19" t="s">
        <v>603</v>
      </c>
    </row>
    <row r="203" spans="1:20" ht="19.5" thickBot="1" x14ac:dyDescent="0.35">
      <c r="A203" s="1" t="s">
        <v>11</v>
      </c>
      <c r="B203" s="1">
        <v>202</v>
      </c>
      <c r="C203" s="1" t="s">
        <v>482</v>
      </c>
      <c r="D203" s="25">
        <v>5011040</v>
      </c>
      <c r="E203" s="56" t="s">
        <v>607</v>
      </c>
      <c r="F203" s="52" t="s">
        <v>602</v>
      </c>
      <c r="G203" s="25" t="s">
        <v>537</v>
      </c>
      <c r="H203" s="25">
        <v>7</v>
      </c>
      <c r="I203" s="25">
        <v>6</v>
      </c>
      <c r="J203" s="25">
        <v>6</v>
      </c>
      <c r="K203" s="25">
        <v>5</v>
      </c>
      <c r="L203" s="25">
        <v>1</v>
      </c>
      <c r="M203" s="25">
        <v>9</v>
      </c>
      <c r="N203" s="25">
        <v>10</v>
      </c>
      <c r="O203" s="25">
        <v>4</v>
      </c>
      <c r="P203" s="44">
        <v>48</v>
      </c>
      <c r="Q203" s="25"/>
      <c r="R203" s="25"/>
      <c r="S203" s="25"/>
      <c r="T203" s="19" t="s">
        <v>603</v>
      </c>
    </row>
    <row r="204" spans="1:20" ht="19.5" thickBot="1" x14ac:dyDescent="0.35">
      <c r="A204" s="1" t="s">
        <v>11</v>
      </c>
      <c r="B204" s="1">
        <v>203</v>
      </c>
      <c r="C204" s="1" t="s">
        <v>482</v>
      </c>
      <c r="D204" s="25">
        <v>5011039</v>
      </c>
      <c r="E204" s="56" t="s">
        <v>608</v>
      </c>
      <c r="F204" s="52" t="s">
        <v>602</v>
      </c>
      <c r="G204" s="25" t="s">
        <v>537</v>
      </c>
      <c r="H204" s="25">
        <v>7</v>
      </c>
      <c r="I204" s="25">
        <v>6</v>
      </c>
      <c r="J204" s="25">
        <v>6</v>
      </c>
      <c r="K204" s="25">
        <v>8</v>
      </c>
      <c r="L204" s="25">
        <v>2</v>
      </c>
      <c r="M204" s="25">
        <v>5</v>
      </c>
      <c r="N204" s="25">
        <v>4</v>
      </c>
      <c r="O204" s="25">
        <v>6</v>
      </c>
      <c r="P204" s="44">
        <v>46</v>
      </c>
      <c r="Q204" s="25"/>
      <c r="R204" s="25"/>
      <c r="S204" s="25"/>
      <c r="T204" s="19" t="s">
        <v>603</v>
      </c>
    </row>
    <row r="205" spans="1:20" ht="19.5" thickBot="1" x14ac:dyDescent="0.35">
      <c r="A205" s="1" t="s">
        <v>11</v>
      </c>
      <c r="B205" s="1">
        <v>204</v>
      </c>
      <c r="C205" s="1" t="s">
        <v>482</v>
      </c>
      <c r="D205" s="25">
        <v>5011037</v>
      </c>
      <c r="E205" s="56" t="s">
        <v>609</v>
      </c>
      <c r="F205" s="52" t="s">
        <v>602</v>
      </c>
      <c r="G205" s="25" t="s">
        <v>537</v>
      </c>
      <c r="H205" s="25">
        <v>7</v>
      </c>
      <c r="I205" s="25">
        <v>6</v>
      </c>
      <c r="J205" s="25">
        <v>5</v>
      </c>
      <c r="K205" s="25">
        <v>8</v>
      </c>
      <c r="L205" s="25">
        <v>10</v>
      </c>
      <c r="M205" s="25">
        <v>5</v>
      </c>
      <c r="N205" s="25">
        <v>7</v>
      </c>
      <c r="O205" s="25">
        <v>2</v>
      </c>
      <c r="P205" s="44">
        <v>50</v>
      </c>
      <c r="Q205" s="25"/>
      <c r="R205" s="25"/>
      <c r="S205" s="25"/>
      <c r="T205" s="19" t="s">
        <v>603</v>
      </c>
    </row>
    <row r="206" spans="1:20" ht="18.75" x14ac:dyDescent="0.3">
      <c r="A206" s="1" t="s">
        <v>11</v>
      </c>
      <c r="B206" s="1">
        <v>205</v>
      </c>
      <c r="C206" s="1" t="s">
        <v>482</v>
      </c>
      <c r="D206" s="25">
        <v>5011036</v>
      </c>
      <c r="E206" s="57" t="s">
        <v>610</v>
      </c>
      <c r="F206" s="52" t="s">
        <v>602</v>
      </c>
      <c r="G206" s="25" t="s">
        <v>537</v>
      </c>
      <c r="H206" s="25">
        <v>7</v>
      </c>
      <c r="I206" s="25">
        <v>6</v>
      </c>
      <c r="J206" s="25">
        <v>6</v>
      </c>
      <c r="K206" s="25">
        <v>8</v>
      </c>
      <c r="L206" s="25">
        <v>2</v>
      </c>
      <c r="M206" s="25">
        <v>5</v>
      </c>
      <c r="N206" s="25">
        <v>8</v>
      </c>
      <c r="O206" s="25">
        <v>6</v>
      </c>
      <c r="P206" s="44">
        <v>52</v>
      </c>
      <c r="Q206" s="25"/>
      <c r="R206" s="25"/>
      <c r="S206" s="25"/>
      <c r="T206" s="19" t="s">
        <v>603</v>
      </c>
    </row>
    <row r="207" spans="1:20" ht="18.75" x14ac:dyDescent="0.3">
      <c r="A207" s="1" t="s">
        <v>11</v>
      </c>
      <c r="B207" s="1">
        <v>206</v>
      </c>
      <c r="C207" s="18" t="s">
        <v>466</v>
      </c>
      <c r="D207" s="18">
        <v>5011052</v>
      </c>
      <c r="E207" s="55" t="s">
        <v>611</v>
      </c>
      <c r="F207" s="25" t="s">
        <v>528</v>
      </c>
      <c r="G207" s="18">
        <v>11</v>
      </c>
      <c r="H207" s="18">
        <v>7</v>
      </c>
      <c r="I207" s="18">
        <v>0</v>
      </c>
      <c r="J207" s="18">
        <v>4</v>
      </c>
      <c r="K207" s="18">
        <v>5</v>
      </c>
      <c r="L207" s="18">
        <v>12</v>
      </c>
      <c r="M207" s="18">
        <v>8</v>
      </c>
      <c r="N207" s="18">
        <v>10</v>
      </c>
      <c r="O207" s="18">
        <v>8</v>
      </c>
      <c r="P207" s="43">
        <v>60</v>
      </c>
      <c r="Q207" s="18"/>
      <c r="R207" s="18"/>
      <c r="S207" s="18"/>
      <c r="T207" s="18" t="s">
        <v>612</v>
      </c>
    </row>
    <row r="208" spans="1:20" ht="18.75" x14ac:dyDescent="0.3">
      <c r="A208" s="1" t="s">
        <v>11</v>
      </c>
      <c r="B208" s="1">
        <v>207</v>
      </c>
      <c r="C208" s="18" t="s">
        <v>466</v>
      </c>
      <c r="D208" s="25">
        <v>5011051</v>
      </c>
      <c r="E208" s="19" t="s">
        <v>613</v>
      </c>
      <c r="F208" s="25" t="s">
        <v>528</v>
      </c>
      <c r="G208" s="25">
        <v>11</v>
      </c>
      <c r="H208" s="25">
        <v>7</v>
      </c>
      <c r="I208" s="25">
        <v>6</v>
      </c>
      <c r="J208" s="25">
        <v>5</v>
      </c>
      <c r="K208" s="25">
        <v>0</v>
      </c>
      <c r="L208" s="25">
        <v>1</v>
      </c>
      <c r="M208" s="25">
        <v>9</v>
      </c>
      <c r="N208" s="25">
        <v>6</v>
      </c>
      <c r="O208" s="25">
        <v>34</v>
      </c>
      <c r="P208" s="44"/>
      <c r="Q208" s="25"/>
      <c r="R208" s="25"/>
      <c r="S208" s="25"/>
      <c r="T208" s="18" t="s">
        <v>612</v>
      </c>
    </row>
    <row r="209" spans="1:20" ht="18.75" x14ac:dyDescent="0.3">
      <c r="A209" s="1" t="s">
        <v>11</v>
      </c>
      <c r="B209" s="1">
        <v>208</v>
      </c>
      <c r="C209" s="29" t="s">
        <v>466</v>
      </c>
      <c r="D209" s="19">
        <v>5011048</v>
      </c>
      <c r="E209" s="26" t="s">
        <v>614</v>
      </c>
      <c r="F209" s="18" t="s">
        <v>615</v>
      </c>
      <c r="G209" s="29">
        <v>11</v>
      </c>
      <c r="H209" s="29">
        <v>7</v>
      </c>
      <c r="I209" s="29">
        <v>6</v>
      </c>
      <c r="J209" s="29">
        <v>6</v>
      </c>
      <c r="K209" s="29">
        <v>1</v>
      </c>
      <c r="L209" s="29">
        <v>13</v>
      </c>
      <c r="M209" s="29">
        <v>8</v>
      </c>
      <c r="N209" s="29">
        <v>10</v>
      </c>
      <c r="O209" s="29">
        <v>2</v>
      </c>
      <c r="P209" s="50">
        <v>53</v>
      </c>
      <c r="Q209" s="19"/>
      <c r="R209" s="19"/>
      <c r="S209" s="19"/>
      <c r="T209" s="19" t="s">
        <v>616</v>
      </c>
    </row>
    <row r="210" spans="1:20" ht="18.75" x14ac:dyDescent="0.3">
      <c r="A210" s="1" t="s">
        <v>11</v>
      </c>
      <c r="B210" s="1">
        <v>209</v>
      </c>
      <c r="C210" s="29" t="s">
        <v>466</v>
      </c>
      <c r="D210" s="19">
        <v>5011049</v>
      </c>
      <c r="E210" s="26" t="s">
        <v>617</v>
      </c>
      <c r="F210" s="18" t="s">
        <v>615</v>
      </c>
      <c r="G210" s="29">
        <v>11</v>
      </c>
      <c r="H210" s="29">
        <v>6</v>
      </c>
      <c r="I210" s="29">
        <v>6</v>
      </c>
      <c r="J210" s="29">
        <v>6</v>
      </c>
      <c r="K210" s="29">
        <v>5</v>
      </c>
      <c r="L210" s="29">
        <v>8</v>
      </c>
      <c r="M210" s="29">
        <v>8</v>
      </c>
      <c r="N210" s="29">
        <v>10</v>
      </c>
      <c r="O210" s="29">
        <v>2</v>
      </c>
      <c r="P210" s="50">
        <v>51</v>
      </c>
      <c r="Q210" s="19"/>
      <c r="R210" s="19"/>
      <c r="S210" s="19"/>
      <c r="T210" s="19" t="s">
        <v>616</v>
      </c>
    </row>
    <row r="211" spans="1:20" ht="18.75" x14ac:dyDescent="0.3">
      <c r="A211" s="1" t="s">
        <v>11</v>
      </c>
      <c r="B211" s="1">
        <v>210</v>
      </c>
      <c r="C211" s="29" t="s">
        <v>466</v>
      </c>
      <c r="D211" s="19">
        <v>5011050</v>
      </c>
      <c r="E211" s="26" t="s">
        <v>618</v>
      </c>
      <c r="F211" s="18" t="s">
        <v>615</v>
      </c>
      <c r="G211" s="29">
        <v>11</v>
      </c>
      <c r="H211" s="29">
        <v>7</v>
      </c>
      <c r="I211" s="29">
        <v>6</v>
      </c>
      <c r="J211" s="29">
        <v>6</v>
      </c>
      <c r="K211" s="29">
        <v>3</v>
      </c>
      <c r="L211" s="29">
        <v>12</v>
      </c>
      <c r="M211" s="29">
        <v>8</v>
      </c>
      <c r="N211" s="29">
        <v>10</v>
      </c>
      <c r="O211" s="29">
        <v>2</v>
      </c>
      <c r="P211" s="50">
        <v>54</v>
      </c>
      <c r="Q211" s="19"/>
      <c r="R211" s="19"/>
      <c r="S211" s="19"/>
      <c r="T211" s="19" t="s">
        <v>616</v>
      </c>
    </row>
    <row r="212" spans="1:20" ht="18.75" x14ac:dyDescent="0.3">
      <c r="A212" s="1" t="s">
        <v>11</v>
      </c>
      <c r="B212" s="1">
        <v>211</v>
      </c>
      <c r="C212" s="26" t="s">
        <v>466</v>
      </c>
      <c r="D212" s="25">
        <v>5011053</v>
      </c>
      <c r="E212" s="25" t="s">
        <v>619</v>
      </c>
      <c r="F212" s="25" t="s">
        <v>620</v>
      </c>
      <c r="G212" s="25">
        <v>11</v>
      </c>
      <c r="H212" s="25">
        <v>9</v>
      </c>
      <c r="I212" s="25">
        <v>5</v>
      </c>
      <c r="J212" s="25">
        <v>3</v>
      </c>
      <c r="K212" s="25">
        <v>2</v>
      </c>
      <c r="L212" s="25">
        <v>8</v>
      </c>
      <c r="M212" s="25">
        <v>8</v>
      </c>
      <c r="N212" s="25">
        <v>10</v>
      </c>
      <c r="O212" s="25">
        <v>0</v>
      </c>
      <c r="P212" s="44">
        <v>45</v>
      </c>
      <c r="Q212" s="25"/>
      <c r="R212" s="25"/>
      <c r="S212" s="25"/>
      <c r="T212" s="25"/>
    </row>
    <row r="213" spans="1:20" ht="18.75" x14ac:dyDescent="0.3">
      <c r="A213" s="1" t="s">
        <v>11</v>
      </c>
      <c r="B213" s="1">
        <v>212</v>
      </c>
      <c r="C213" s="26" t="s">
        <v>466</v>
      </c>
      <c r="D213" s="25">
        <v>5011054</v>
      </c>
      <c r="E213" s="25" t="s">
        <v>621</v>
      </c>
      <c r="F213" s="25" t="s">
        <v>622</v>
      </c>
      <c r="G213" s="25">
        <v>11</v>
      </c>
      <c r="H213" s="25">
        <v>8</v>
      </c>
      <c r="I213" s="25">
        <v>3</v>
      </c>
      <c r="J213" s="25">
        <v>1</v>
      </c>
      <c r="K213" s="25">
        <v>2</v>
      </c>
      <c r="L213" s="25">
        <v>20</v>
      </c>
      <c r="M213" s="25">
        <v>4</v>
      </c>
      <c r="N213" s="25">
        <v>3</v>
      </c>
      <c r="O213" s="25">
        <v>0</v>
      </c>
      <c r="P213" s="44">
        <v>41</v>
      </c>
      <c r="Q213" s="25"/>
      <c r="R213" s="25"/>
      <c r="S213" s="25"/>
      <c r="T213" s="25"/>
    </row>
    <row r="214" spans="1:20" ht="18.75" x14ac:dyDescent="0.3">
      <c r="A214" s="1" t="s">
        <v>11</v>
      </c>
      <c r="B214" s="1">
        <v>213</v>
      </c>
      <c r="C214" s="40" t="s">
        <v>781</v>
      </c>
      <c r="D214" s="26">
        <v>1100013</v>
      </c>
      <c r="E214" s="25" t="s">
        <v>782</v>
      </c>
      <c r="F214" s="18" t="s">
        <v>724</v>
      </c>
      <c r="G214" s="18">
        <v>11</v>
      </c>
      <c r="H214" s="18">
        <v>9</v>
      </c>
      <c r="I214" s="18">
        <v>6</v>
      </c>
      <c r="J214" s="18">
        <v>0</v>
      </c>
      <c r="K214" s="18">
        <v>3</v>
      </c>
      <c r="L214" s="18">
        <v>2</v>
      </c>
      <c r="M214" s="18">
        <v>6</v>
      </c>
      <c r="N214" s="18">
        <v>8</v>
      </c>
      <c r="O214" s="18">
        <v>0</v>
      </c>
      <c r="P214" s="18">
        <f t="shared" ref="P214:P259" si="4">SUM(H214:O214)</f>
        <v>34</v>
      </c>
      <c r="Q214" s="18"/>
      <c r="R214" s="18"/>
      <c r="S214" s="18"/>
      <c r="T214" s="18" t="s">
        <v>783</v>
      </c>
    </row>
    <row r="215" spans="1:20" ht="18.75" x14ac:dyDescent="0.3">
      <c r="A215" s="1" t="s">
        <v>11</v>
      </c>
      <c r="B215" s="1">
        <v>214</v>
      </c>
      <c r="C215" s="40" t="s">
        <v>781</v>
      </c>
      <c r="D215" s="26">
        <v>1100014</v>
      </c>
      <c r="E215" s="25" t="s">
        <v>784</v>
      </c>
      <c r="F215" s="18" t="s">
        <v>724</v>
      </c>
      <c r="G215" s="18">
        <v>11</v>
      </c>
      <c r="H215" s="18">
        <v>6</v>
      </c>
      <c r="I215" s="18">
        <v>6</v>
      </c>
      <c r="J215" s="18">
        <v>2.5</v>
      </c>
      <c r="K215" s="18">
        <v>7</v>
      </c>
      <c r="L215" s="18">
        <v>0</v>
      </c>
      <c r="M215" s="18">
        <v>0</v>
      </c>
      <c r="N215" s="18">
        <v>0</v>
      </c>
      <c r="O215" s="18">
        <v>0</v>
      </c>
      <c r="P215" s="18">
        <f t="shared" si="4"/>
        <v>21.5</v>
      </c>
      <c r="Q215" s="18"/>
      <c r="R215" s="18"/>
      <c r="S215" s="18"/>
      <c r="T215" s="18" t="s">
        <v>783</v>
      </c>
    </row>
    <row r="216" spans="1:20" ht="18.75" x14ac:dyDescent="0.3">
      <c r="A216" s="1" t="s">
        <v>11</v>
      </c>
      <c r="B216" s="1">
        <v>215</v>
      </c>
      <c r="C216" s="40" t="s">
        <v>781</v>
      </c>
      <c r="D216" s="26">
        <v>1100001</v>
      </c>
      <c r="E216" s="19" t="s">
        <v>785</v>
      </c>
      <c r="F216" s="24" t="s">
        <v>729</v>
      </c>
      <c r="G216" s="18">
        <v>11</v>
      </c>
      <c r="H216" s="25">
        <v>8</v>
      </c>
      <c r="I216" s="25">
        <v>7</v>
      </c>
      <c r="J216" s="25">
        <v>5</v>
      </c>
      <c r="K216" s="25">
        <v>1</v>
      </c>
      <c r="L216" s="25">
        <v>1</v>
      </c>
      <c r="M216" s="25">
        <v>6</v>
      </c>
      <c r="N216" s="25">
        <v>6</v>
      </c>
      <c r="O216" s="25">
        <v>0</v>
      </c>
      <c r="P216" s="18">
        <f t="shared" si="4"/>
        <v>34</v>
      </c>
      <c r="Q216" s="25"/>
      <c r="R216" s="25"/>
      <c r="S216" s="25"/>
      <c r="T216" s="51" t="s">
        <v>730</v>
      </c>
    </row>
    <row r="217" spans="1:20" ht="18.75" x14ac:dyDescent="0.3">
      <c r="A217" s="1" t="s">
        <v>11</v>
      </c>
      <c r="B217" s="1">
        <v>216</v>
      </c>
      <c r="C217" s="40" t="s">
        <v>781</v>
      </c>
      <c r="D217" s="26">
        <v>1100002</v>
      </c>
      <c r="E217" s="15" t="s">
        <v>786</v>
      </c>
      <c r="F217" s="24" t="s">
        <v>729</v>
      </c>
      <c r="G217" s="18">
        <v>11</v>
      </c>
      <c r="H217" s="25">
        <v>6</v>
      </c>
      <c r="I217" s="25">
        <v>2</v>
      </c>
      <c r="J217" s="25">
        <v>0</v>
      </c>
      <c r="K217" s="25">
        <v>2</v>
      </c>
      <c r="L217" s="25">
        <v>1</v>
      </c>
      <c r="M217" s="25">
        <v>6.5</v>
      </c>
      <c r="N217" s="25">
        <v>8</v>
      </c>
      <c r="O217" s="25">
        <v>0</v>
      </c>
      <c r="P217" s="18">
        <f t="shared" si="4"/>
        <v>25.5</v>
      </c>
      <c r="Q217" s="25"/>
      <c r="R217" s="25"/>
      <c r="S217" s="25"/>
      <c r="T217" s="51" t="s">
        <v>730</v>
      </c>
    </row>
    <row r="218" spans="1:20" ht="18.75" x14ac:dyDescent="0.3">
      <c r="A218" s="1" t="s">
        <v>11</v>
      </c>
      <c r="B218" s="1">
        <v>217</v>
      </c>
      <c r="C218" s="40" t="s">
        <v>781</v>
      </c>
      <c r="D218" s="26">
        <v>1100003</v>
      </c>
      <c r="E218" s="19" t="s">
        <v>787</v>
      </c>
      <c r="F218" s="24" t="s">
        <v>729</v>
      </c>
      <c r="G218" s="18">
        <v>11</v>
      </c>
      <c r="H218" s="25">
        <v>8</v>
      </c>
      <c r="I218" s="25">
        <v>1</v>
      </c>
      <c r="J218" s="25">
        <v>1</v>
      </c>
      <c r="K218" s="25">
        <v>1</v>
      </c>
      <c r="L218" s="25">
        <v>1.5</v>
      </c>
      <c r="M218" s="25">
        <v>3</v>
      </c>
      <c r="N218" s="25">
        <v>7</v>
      </c>
      <c r="O218" s="25">
        <v>0</v>
      </c>
      <c r="P218" s="18">
        <f t="shared" si="4"/>
        <v>22.5</v>
      </c>
      <c r="Q218" s="25"/>
      <c r="R218" s="25"/>
      <c r="S218" s="25"/>
      <c r="T218" s="51" t="s">
        <v>730</v>
      </c>
    </row>
    <row r="219" spans="1:20" ht="18.75" x14ac:dyDescent="0.3">
      <c r="A219" s="1" t="s">
        <v>11</v>
      </c>
      <c r="B219" s="1">
        <v>218</v>
      </c>
      <c r="C219" s="40" t="s">
        <v>781</v>
      </c>
      <c r="D219" s="26">
        <v>1100004</v>
      </c>
      <c r="E219" s="19" t="s">
        <v>788</v>
      </c>
      <c r="F219" s="24" t="s">
        <v>729</v>
      </c>
      <c r="G219" s="18">
        <v>11</v>
      </c>
      <c r="H219" s="25">
        <v>8</v>
      </c>
      <c r="I219" s="25">
        <v>1</v>
      </c>
      <c r="J219" s="25">
        <v>4</v>
      </c>
      <c r="K219" s="25">
        <v>0</v>
      </c>
      <c r="L219" s="25">
        <v>10</v>
      </c>
      <c r="M219" s="25">
        <v>10</v>
      </c>
      <c r="N219" s="25">
        <v>4</v>
      </c>
      <c r="O219" s="25">
        <v>0</v>
      </c>
      <c r="P219" s="18">
        <f t="shared" si="4"/>
        <v>37</v>
      </c>
      <c r="Q219" s="25"/>
      <c r="R219" s="25"/>
      <c r="S219" s="25"/>
      <c r="T219" s="51" t="s">
        <v>730</v>
      </c>
    </row>
    <row r="220" spans="1:20" ht="18.75" x14ac:dyDescent="0.3">
      <c r="A220" s="1" t="s">
        <v>11</v>
      </c>
      <c r="B220" s="1">
        <v>219</v>
      </c>
      <c r="C220" s="40" t="s">
        <v>781</v>
      </c>
      <c r="D220" s="26">
        <v>1100005</v>
      </c>
      <c r="E220" s="19" t="s">
        <v>789</v>
      </c>
      <c r="F220" s="40" t="s">
        <v>729</v>
      </c>
      <c r="G220" s="18">
        <v>11</v>
      </c>
      <c r="H220" s="25">
        <v>9</v>
      </c>
      <c r="I220" s="25">
        <v>2</v>
      </c>
      <c r="J220" s="25">
        <v>4</v>
      </c>
      <c r="K220" s="25">
        <v>2.5</v>
      </c>
      <c r="L220" s="25">
        <v>22</v>
      </c>
      <c r="M220" s="25">
        <v>10</v>
      </c>
      <c r="N220" s="25">
        <v>7</v>
      </c>
      <c r="O220" s="25">
        <v>0</v>
      </c>
      <c r="P220" s="18">
        <f t="shared" si="4"/>
        <v>56.5</v>
      </c>
      <c r="Q220" s="25"/>
      <c r="R220" s="25"/>
      <c r="S220" s="25"/>
      <c r="T220" s="25" t="s">
        <v>730</v>
      </c>
    </row>
    <row r="221" spans="1:20" ht="18.75" x14ac:dyDescent="0.3">
      <c r="A221" s="1" t="s">
        <v>11</v>
      </c>
      <c r="B221" s="1">
        <v>220</v>
      </c>
      <c r="C221" s="40" t="s">
        <v>781</v>
      </c>
      <c r="D221" s="26">
        <v>1100006</v>
      </c>
      <c r="E221" s="19" t="s">
        <v>790</v>
      </c>
      <c r="F221" s="24" t="s">
        <v>729</v>
      </c>
      <c r="G221" s="18">
        <v>11</v>
      </c>
      <c r="H221" s="25">
        <v>8</v>
      </c>
      <c r="I221" s="25">
        <v>5</v>
      </c>
      <c r="J221" s="25">
        <v>0</v>
      </c>
      <c r="K221" s="25">
        <v>1</v>
      </c>
      <c r="L221" s="25">
        <v>5</v>
      </c>
      <c r="M221" s="25">
        <v>7</v>
      </c>
      <c r="N221" s="25">
        <v>7</v>
      </c>
      <c r="O221" s="25">
        <v>0</v>
      </c>
      <c r="P221" s="18">
        <f t="shared" si="4"/>
        <v>33</v>
      </c>
      <c r="Q221" s="25"/>
      <c r="R221" s="25"/>
      <c r="S221" s="25"/>
      <c r="T221" s="51" t="s">
        <v>730</v>
      </c>
    </row>
    <row r="222" spans="1:20" ht="18.75" x14ac:dyDescent="0.3">
      <c r="A222" s="1" t="s">
        <v>11</v>
      </c>
      <c r="B222" s="1">
        <v>221</v>
      </c>
      <c r="C222" s="40" t="s">
        <v>781</v>
      </c>
      <c r="D222" s="26">
        <v>1100007</v>
      </c>
      <c r="E222" s="19" t="s">
        <v>791</v>
      </c>
      <c r="F222" s="24" t="s">
        <v>729</v>
      </c>
      <c r="G222" s="18">
        <v>11</v>
      </c>
      <c r="H222" s="25">
        <v>7</v>
      </c>
      <c r="I222" s="25">
        <v>4</v>
      </c>
      <c r="J222" s="25">
        <v>5</v>
      </c>
      <c r="K222" s="25">
        <v>1</v>
      </c>
      <c r="L222" s="25">
        <v>2</v>
      </c>
      <c r="M222" s="25">
        <v>4</v>
      </c>
      <c r="N222" s="25">
        <v>3.5</v>
      </c>
      <c r="O222" s="25">
        <v>2</v>
      </c>
      <c r="P222" s="18">
        <f t="shared" si="4"/>
        <v>28.5</v>
      </c>
      <c r="Q222" s="25"/>
      <c r="R222" s="25"/>
      <c r="S222" s="25"/>
      <c r="T222" s="51" t="s">
        <v>730</v>
      </c>
    </row>
    <row r="223" spans="1:20" ht="18.75" x14ac:dyDescent="0.3">
      <c r="A223" s="1" t="s">
        <v>11</v>
      </c>
      <c r="B223" s="1">
        <v>222</v>
      </c>
      <c r="C223" s="41" t="s">
        <v>781</v>
      </c>
      <c r="D223" s="26">
        <v>1100008</v>
      </c>
      <c r="E223" s="19" t="s">
        <v>792</v>
      </c>
      <c r="F223" s="24" t="s">
        <v>729</v>
      </c>
      <c r="G223" s="18">
        <v>11</v>
      </c>
      <c r="H223" s="25">
        <v>7</v>
      </c>
      <c r="I223" s="25">
        <v>7</v>
      </c>
      <c r="J223" s="25">
        <v>5</v>
      </c>
      <c r="K223" s="25">
        <v>1</v>
      </c>
      <c r="L223" s="25">
        <v>3</v>
      </c>
      <c r="M223" s="25">
        <v>3.5</v>
      </c>
      <c r="N223" s="25">
        <v>5</v>
      </c>
      <c r="O223" s="25">
        <v>0</v>
      </c>
      <c r="P223" s="18">
        <f t="shared" si="4"/>
        <v>31.5</v>
      </c>
      <c r="Q223" s="25"/>
      <c r="R223" s="25"/>
      <c r="S223" s="25"/>
      <c r="T223" s="51" t="s">
        <v>730</v>
      </c>
    </row>
    <row r="224" spans="1:20" ht="18.75" x14ac:dyDescent="0.3">
      <c r="A224" s="1" t="s">
        <v>11</v>
      </c>
      <c r="B224" s="1">
        <v>223</v>
      </c>
      <c r="C224" s="40" t="s">
        <v>781</v>
      </c>
      <c r="D224" s="26">
        <v>1100009</v>
      </c>
      <c r="E224" s="19" t="s">
        <v>793</v>
      </c>
      <c r="F224" s="24" t="s">
        <v>729</v>
      </c>
      <c r="G224" s="18">
        <v>11</v>
      </c>
      <c r="H224" s="25">
        <v>8</v>
      </c>
      <c r="I224" s="25">
        <v>6</v>
      </c>
      <c r="J224" s="25">
        <v>5</v>
      </c>
      <c r="K224" s="25">
        <v>5</v>
      </c>
      <c r="L224" s="25">
        <v>6</v>
      </c>
      <c r="M224" s="25">
        <v>6</v>
      </c>
      <c r="N224" s="25">
        <v>4</v>
      </c>
      <c r="O224" s="25">
        <v>0</v>
      </c>
      <c r="P224" s="18">
        <f t="shared" si="4"/>
        <v>40</v>
      </c>
      <c r="Q224" s="25"/>
      <c r="R224" s="25"/>
      <c r="S224" s="25"/>
      <c r="T224" s="51" t="s">
        <v>730</v>
      </c>
    </row>
    <row r="225" spans="1:20" ht="18.75" x14ac:dyDescent="0.3">
      <c r="A225" s="1" t="s">
        <v>11</v>
      </c>
      <c r="B225" s="1">
        <v>224</v>
      </c>
      <c r="C225" s="40" t="s">
        <v>781</v>
      </c>
      <c r="D225" s="26">
        <v>1100010</v>
      </c>
      <c r="E225" s="19" t="s">
        <v>794</v>
      </c>
      <c r="F225" s="24" t="s">
        <v>729</v>
      </c>
      <c r="G225" s="18">
        <v>11</v>
      </c>
      <c r="H225" s="25">
        <v>7</v>
      </c>
      <c r="I225" s="25">
        <v>3</v>
      </c>
      <c r="J225" s="25">
        <v>3</v>
      </c>
      <c r="K225" s="25">
        <v>2.5</v>
      </c>
      <c r="L225" s="25">
        <v>3</v>
      </c>
      <c r="M225" s="25">
        <v>0</v>
      </c>
      <c r="N225" s="25">
        <v>0</v>
      </c>
      <c r="O225" s="25">
        <v>0</v>
      </c>
      <c r="P225" s="18">
        <f t="shared" si="4"/>
        <v>18.5</v>
      </c>
      <c r="Q225" s="25"/>
      <c r="R225" s="25"/>
      <c r="S225" s="25"/>
      <c r="T225" s="51" t="s">
        <v>730</v>
      </c>
    </row>
    <row r="226" spans="1:20" ht="18.75" x14ac:dyDescent="0.3">
      <c r="A226" s="1" t="s">
        <v>11</v>
      </c>
      <c r="B226" s="1">
        <v>225</v>
      </c>
      <c r="C226" s="40" t="s">
        <v>781</v>
      </c>
      <c r="D226" s="26">
        <v>1100011</v>
      </c>
      <c r="E226" s="19" t="s">
        <v>795</v>
      </c>
      <c r="F226" s="24" t="s">
        <v>729</v>
      </c>
      <c r="G226" s="18">
        <v>11</v>
      </c>
      <c r="H226" s="25">
        <v>9</v>
      </c>
      <c r="I226" s="25">
        <v>5</v>
      </c>
      <c r="J226" s="25">
        <v>6</v>
      </c>
      <c r="K226" s="25">
        <v>5</v>
      </c>
      <c r="L226" s="25">
        <v>10</v>
      </c>
      <c r="M226" s="25">
        <v>7.5</v>
      </c>
      <c r="N226" s="25">
        <v>0</v>
      </c>
      <c r="O226" s="25">
        <v>0</v>
      </c>
      <c r="P226" s="18">
        <f t="shared" si="4"/>
        <v>42.5</v>
      </c>
      <c r="Q226" s="25"/>
      <c r="R226" s="25"/>
      <c r="S226" s="25"/>
      <c r="T226" s="51" t="s">
        <v>730</v>
      </c>
    </row>
    <row r="227" spans="1:20" ht="18.75" x14ac:dyDescent="0.3">
      <c r="A227" s="1" t="s">
        <v>11</v>
      </c>
      <c r="B227" s="1">
        <v>226</v>
      </c>
      <c r="C227" s="40" t="s">
        <v>781</v>
      </c>
      <c r="D227" s="26">
        <v>1100031</v>
      </c>
      <c r="E227" s="34" t="s">
        <v>796</v>
      </c>
      <c r="F227" s="18" t="s">
        <v>676</v>
      </c>
      <c r="G227" s="18">
        <v>11</v>
      </c>
      <c r="H227" s="25">
        <v>10</v>
      </c>
      <c r="I227" s="25">
        <v>5.5</v>
      </c>
      <c r="J227" s="25">
        <v>5.5</v>
      </c>
      <c r="K227" s="25">
        <v>5</v>
      </c>
      <c r="L227" s="25">
        <v>11</v>
      </c>
      <c r="M227" s="25">
        <v>9</v>
      </c>
      <c r="N227" s="25">
        <v>10</v>
      </c>
      <c r="O227" s="25">
        <v>2.5</v>
      </c>
      <c r="P227" s="18">
        <f t="shared" si="4"/>
        <v>58.5</v>
      </c>
      <c r="Q227" s="25"/>
      <c r="R227" s="25"/>
      <c r="S227" s="25"/>
      <c r="T227" s="34" t="s">
        <v>679</v>
      </c>
    </row>
    <row r="228" spans="1:20" ht="18.75" x14ac:dyDescent="0.3">
      <c r="A228" s="1" t="s">
        <v>11</v>
      </c>
      <c r="B228" s="1">
        <v>227</v>
      </c>
      <c r="C228" s="40" t="s">
        <v>781</v>
      </c>
      <c r="D228" s="26">
        <v>1100032</v>
      </c>
      <c r="E228" s="25" t="s">
        <v>797</v>
      </c>
      <c r="F228" s="25" t="s">
        <v>682</v>
      </c>
      <c r="G228" s="18">
        <v>11</v>
      </c>
      <c r="H228" s="25">
        <v>8</v>
      </c>
      <c r="I228" s="25">
        <v>1</v>
      </c>
      <c r="J228" s="25">
        <v>0</v>
      </c>
      <c r="K228" s="25">
        <v>2</v>
      </c>
      <c r="L228" s="25">
        <v>13</v>
      </c>
      <c r="M228" s="25">
        <v>1.5</v>
      </c>
      <c r="N228" s="25">
        <v>7</v>
      </c>
      <c r="O228" s="25">
        <v>0</v>
      </c>
      <c r="P228" s="18">
        <f t="shared" si="4"/>
        <v>32.5</v>
      </c>
      <c r="Q228" s="25"/>
      <c r="R228" s="25"/>
      <c r="S228" s="25"/>
      <c r="T228" s="25" t="s">
        <v>742</v>
      </c>
    </row>
    <row r="229" spans="1:20" ht="18.75" x14ac:dyDescent="0.3">
      <c r="A229" s="1" t="s">
        <v>11</v>
      </c>
      <c r="B229" s="1">
        <v>228</v>
      </c>
      <c r="C229" s="40" t="s">
        <v>781</v>
      </c>
      <c r="D229" s="26">
        <v>1100033</v>
      </c>
      <c r="E229" s="25" t="s">
        <v>798</v>
      </c>
      <c r="F229" s="25" t="s">
        <v>682</v>
      </c>
      <c r="G229" s="18">
        <v>11</v>
      </c>
      <c r="H229" s="25">
        <v>8</v>
      </c>
      <c r="I229" s="25">
        <v>1</v>
      </c>
      <c r="J229" s="25">
        <v>0</v>
      </c>
      <c r="K229" s="25">
        <v>3</v>
      </c>
      <c r="L229" s="25">
        <v>17</v>
      </c>
      <c r="M229" s="25">
        <v>5.5</v>
      </c>
      <c r="N229" s="25">
        <v>6</v>
      </c>
      <c r="O229" s="25">
        <v>0</v>
      </c>
      <c r="P229" s="18">
        <f t="shared" si="4"/>
        <v>40.5</v>
      </c>
      <c r="Q229" s="25"/>
      <c r="R229" s="25"/>
      <c r="S229" s="25"/>
      <c r="T229" s="25" t="s">
        <v>742</v>
      </c>
    </row>
    <row r="230" spans="1:20" ht="18.75" x14ac:dyDescent="0.3">
      <c r="A230" s="1" t="s">
        <v>11</v>
      </c>
      <c r="B230" s="1">
        <v>229</v>
      </c>
      <c r="C230" s="40" t="s">
        <v>781</v>
      </c>
      <c r="D230" s="26">
        <v>1100034</v>
      </c>
      <c r="E230" s="25" t="s">
        <v>799</v>
      </c>
      <c r="F230" s="25" t="s">
        <v>682</v>
      </c>
      <c r="G230" s="18">
        <v>11</v>
      </c>
      <c r="H230" s="25">
        <v>9</v>
      </c>
      <c r="I230" s="25">
        <v>6</v>
      </c>
      <c r="J230" s="25">
        <v>2</v>
      </c>
      <c r="K230" s="25">
        <v>6</v>
      </c>
      <c r="L230" s="25">
        <v>6</v>
      </c>
      <c r="M230" s="25">
        <v>2.5</v>
      </c>
      <c r="N230" s="25">
        <v>7</v>
      </c>
      <c r="O230" s="25">
        <v>0</v>
      </c>
      <c r="P230" s="18">
        <f t="shared" si="4"/>
        <v>38.5</v>
      </c>
      <c r="Q230" s="25"/>
      <c r="R230" s="25"/>
      <c r="S230" s="25"/>
      <c r="T230" s="25" t="s">
        <v>800</v>
      </c>
    </row>
    <row r="231" spans="1:20" ht="18.75" x14ac:dyDescent="0.3">
      <c r="A231" s="1" t="s">
        <v>11</v>
      </c>
      <c r="B231" s="1">
        <v>230</v>
      </c>
      <c r="C231" s="40" t="s">
        <v>781</v>
      </c>
      <c r="D231" s="26">
        <v>1100035</v>
      </c>
      <c r="E231" s="25" t="s">
        <v>801</v>
      </c>
      <c r="F231" s="25" t="s">
        <v>682</v>
      </c>
      <c r="G231" s="18">
        <v>11</v>
      </c>
      <c r="H231" s="25">
        <v>9</v>
      </c>
      <c r="I231" s="25">
        <v>6</v>
      </c>
      <c r="J231" s="25">
        <v>5</v>
      </c>
      <c r="K231" s="25">
        <v>8</v>
      </c>
      <c r="L231" s="25">
        <v>7</v>
      </c>
      <c r="M231" s="25">
        <v>7.5</v>
      </c>
      <c r="N231" s="25">
        <v>10</v>
      </c>
      <c r="O231" s="25">
        <v>0</v>
      </c>
      <c r="P231" s="18">
        <f t="shared" si="4"/>
        <v>52.5</v>
      </c>
      <c r="Q231" s="25"/>
      <c r="R231" s="25"/>
      <c r="S231" s="25"/>
      <c r="T231" s="25" t="s">
        <v>800</v>
      </c>
    </row>
    <row r="232" spans="1:20" ht="18.75" x14ac:dyDescent="0.3">
      <c r="A232" s="1" t="s">
        <v>11</v>
      </c>
      <c r="B232" s="1">
        <v>231</v>
      </c>
      <c r="C232" s="40" t="s">
        <v>781</v>
      </c>
      <c r="D232" s="26">
        <v>1100036</v>
      </c>
      <c r="E232" s="25" t="s">
        <v>802</v>
      </c>
      <c r="F232" s="25" t="s">
        <v>682</v>
      </c>
      <c r="G232" s="18">
        <v>11</v>
      </c>
      <c r="H232" s="25">
        <v>8</v>
      </c>
      <c r="I232" s="25">
        <v>6</v>
      </c>
      <c r="J232" s="25">
        <v>1</v>
      </c>
      <c r="K232" s="25">
        <v>5</v>
      </c>
      <c r="L232" s="25">
        <v>5</v>
      </c>
      <c r="M232" s="25">
        <v>4</v>
      </c>
      <c r="N232" s="25">
        <v>10</v>
      </c>
      <c r="O232" s="25">
        <v>0</v>
      </c>
      <c r="P232" s="18">
        <f t="shared" si="4"/>
        <v>39</v>
      </c>
      <c r="Q232" s="25"/>
      <c r="R232" s="25"/>
      <c r="S232" s="25"/>
      <c r="T232" s="25" t="s">
        <v>800</v>
      </c>
    </row>
    <row r="233" spans="1:20" ht="18.75" x14ac:dyDescent="0.3">
      <c r="A233" s="1" t="s">
        <v>11</v>
      </c>
      <c r="B233" s="1">
        <v>232</v>
      </c>
      <c r="C233" s="40" t="s">
        <v>781</v>
      </c>
      <c r="D233" s="26">
        <v>1100037</v>
      </c>
      <c r="E233" s="25" t="s">
        <v>803</v>
      </c>
      <c r="F233" s="25" t="s">
        <v>682</v>
      </c>
      <c r="G233" s="18">
        <v>11</v>
      </c>
      <c r="H233" s="25">
        <v>9</v>
      </c>
      <c r="I233" s="25">
        <v>6</v>
      </c>
      <c r="J233" s="25">
        <v>5</v>
      </c>
      <c r="K233" s="25">
        <v>8</v>
      </c>
      <c r="L233" s="25">
        <v>40</v>
      </c>
      <c r="M233" s="25">
        <v>7</v>
      </c>
      <c r="N233" s="25">
        <v>10</v>
      </c>
      <c r="O233" s="25">
        <v>0</v>
      </c>
      <c r="P233" s="18">
        <f t="shared" si="4"/>
        <v>85</v>
      </c>
      <c r="Q233" s="25"/>
      <c r="R233" s="25"/>
      <c r="S233" s="25"/>
      <c r="T233" s="25" t="s">
        <v>800</v>
      </c>
    </row>
    <row r="234" spans="1:20" ht="18.75" x14ac:dyDescent="0.3">
      <c r="A234" s="1" t="s">
        <v>11</v>
      </c>
      <c r="B234" s="1">
        <v>233</v>
      </c>
      <c r="C234" s="40" t="s">
        <v>781</v>
      </c>
      <c r="D234" s="26">
        <v>1100017</v>
      </c>
      <c r="E234" s="25" t="s">
        <v>804</v>
      </c>
      <c r="F234" s="26" t="s">
        <v>688</v>
      </c>
      <c r="G234" s="18">
        <v>11</v>
      </c>
      <c r="H234" s="25">
        <v>6</v>
      </c>
      <c r="I234" s="25">
        <v>1.5</v>
      </c>
      <c r="J234" s="25">
        <v>1</v>
      </c>
      <c r="K234" s="25">
        <v>1</v>
      </c>
      <c r="L234" s="25">
        <v>1</v>
      </c>
      <c r="M234" s="25">
        <v>2.5</v>
      </c>
      <c r="N234" s="25">
        <v>4</v>
      </c>
      <c r="O234" s="25">
        <v>1</v>
      </c>
      <c r="P234" s="18">
        <f t="shared" si="4"/>
        <v>18</v>
      </c>
      <c r="Q234" s="25"/>
      <c r="R234" s="25"/>
      <c r="S234" s="25"/>
      <c r="T234" s="52" t="s">
        <v>689</v>
      </c>
    </row>
    <row r="235" spans="1:20" ht="18.75" x14ac:dyDescent="0.3">
      <c r="A235" s="1" t="s">
        <v>11</v>
      </c>
      <c r="B235" s="1">
        <v>234</v>
      </c>
      <c r="C235" s="40" t="s">
        <v>781</v>
      </c>
      <c r="D235" s="26">
        <v>1100018</v>
      </c>
      <c r="E235" s="25" t="s">
        <v>805</v>
      </c>
      <c r="F235" s="26" t="s">
        <v>688</v>
      </c>
      <c r="G235" s="18">
        <v>11</v>
      </c>
      <c r="H235" s="25">
        <v>7</v>
      </c>
      <c r="I235" s="25">
        <v>6</v>
      </c>
      <c r="J235" s="25">
        <v>4</v>
      </c>
      <c r="K235" s="25">
        <v>3.5</v>
      </c>
      <c r="L235" s="25">
        <v>6.5</v>
      </c>
      <c r="M235" s="25">
        <v>8</v>
      </c>
      <c r="N235" s="25">
        <v>10</v>
      </c>
      <c r="O235" s="25">
        <v>1.5</v>
      </c>
      <c r="P235" s="18">
        <f t="shared" si="4"/>
        <v>46.5</v>
      </c>
      <c r="Q235" s="25"/>
      <c r="R235" s="25"/>
      <c r="S235" s="25"/>
      <c r="T235" s="52" t="s">
        <v>689</v>
      </c>
    </row>
    <row r="236" spans="1:20" ht="18.75" x14ac:dyDescent="0.3">
      <c r="A236" s="1" t="s">
        <v>11</v>
      </c>
      <c r="B236" s="1">
        <v>235</v>
      </c>
      <c r="C236" s="40" t="s">
        <v>781</v>
      </c>
      <c r="D236" s="26">
        <v>1100016</v>
      </c>
      <c r="E236" s="25" t="s">
        <v>806</v>
      </c>
      <c r="F236" s="26" t="s">
        <v>688</v>
      </c>
      <c r="G236" s="18">
        <v>11</v>
      </c>
      <c r="H236" s="25">
        <v>7</v>
      </c>
      <c r="I236" s="25">
        <v>1</v>
      </c>
      <c r="J236" s="25">
        <v>5</v>
      </c>
      <c r="K236" s="25">
        <v>0.5</v>
      </c>
      <c r="L236" s="25">
        <v>16</v>
      </c>
      <c r="M236" s="25">
        <v>4.5</v>
      </c>
      <c r="N236" s="25">
        <v>6</v>
      </c>
      <c r="O236" s="25">
        <v>5.5</v>
      </c>
      <c r="P236" s="18">
        <f t="shared" si="4"/>
        <v>45.5</v>
      </c>
      <c r="Q236" s="25"/>
      <c r="R236" s="25"/>
      <c r="S236" s="25"/>
      <c r="T236" s="52" t="s">
        <v>689</v>
      </c>
    </row>
    <row r="237" spans="1:20" ht="18.75" x14ac:dyDescent="0.3">
      <c r="A237" s="1" t="s">
        <v>11</v>
      </c>
      <c r="B237" s="1">
        <v>236</v>
      </c>
      <c r="C237" s="40" t="s">
        <v>781</v>
      </c>
      <c r="D237" s="26">
        <v>1100019</v>
      </c>
      <c r="E237" s="25" t="s">
        <v>807</v>
      </c>
      <c r="F237" s="26" t="s">
        <v>688</v>
      </c>
      <c r="G237" s="18">
        <v>11</v>
      </c>
      <c r="H237" s="25">
        <v>6</v>
      </c>
      <c r="I237" s="25">
        <v>5.5</v>
      </c>
      <c r="J237" s="25">
        <v>4</v>
      </c>
      <c r="K237" s="25">
        <v>3.5</v>
      </c>
      <c r="L237" s="25">
        <v>5.5</v>
      </c>
      <c r="M237" s="25">
        <v>9</v>
      </c>
      <c r="N237" s="25">
        <v>8</v>
      </c>
      <c r="O237" s="25">
        <v>0</v>
      </c>
      <c r="P237" s="18">
        <f t="shared" si="4"/>
        <v>41.5</v>
      </c>
      <c r="Q237" s="25"/>
      <c r="R237" s="25"/>
      <c r="S237" s="25"/>
      <c r="T237" s="52" t="s">
        <v>689</v>
      </c>
    </row>
    <row r="238" spans="1:20" ht="18.75" x14ac:dyDescent="0.3">
      <c r="A238" s="1" t="s">
        <v>11</v>
      </c>
      <c r="B238" s="1">
        <v>237</v>
      </c>
      <c r="C238" s="40" t="s">
        <v>781</v>
      </c>
      <c r="D238" s="26">
        <v>1100020</v>
      </c>
      <c r="E238" s="25" t="s">
        <v>808</v>
      </c>
      <c r="F238" s="26" t="s">
        <v>688</v>
      </c>
      <c r="G238" s="18">
        <v>11</v>
      </c>
      <c r="H238" s="25">
        <v>6</v>
      </c>
      <c r="I238" s="25">
        <v>6</v>
      </c>
      <c r="J238" s="25">
        <v>4</v>
      </c>
      <c r="K238" s="25">
        <v>6</v>
      </c>
      <c r="L238" s="25">
        <v>8</v>
      </c>
      <c r="M238" s="25">
        <v>4</v>
      </c>
      <c r="N238" s="25">
        <v>4.5</v>
      </c>
      <c r="O238" s="25">
        <v>10</v>
      </c>
      <c r="P238" s="18">
        <f t="shared" si="4"/>
        <v>48.5</v>
      </c>
      <c r="Q238" s="25"/>
      <c r="R238" s="25"/>
      <c r="S238" s="25"/>
      <c r="T238" s="52" t="s">
        <v>689</v>
      </c>
    </row>
    <row r="239" spans="1:20" ht="18.75" x14ac:dyDescent="0.3">
      <c r="A239" s="1" t="s">
        <v>11</v>
      </c>
      <c r="B239" s="1">
        <v>238</v>
      </c>
      <c r="C239" s="40" t="s">
        <v>781</v>
      </c>
      <c r="D239" s="26">
        <v>1100015</v>
      </c>
      <c r="E239" s="25" t="s">
        <v>809</v>
      </c>
      <c r="F239" s="26" t="s">
        <v>688</v>
      </c>
      <c r="G239" s="18">
        <v>11</v>
      </c>
      <c r="H239" s="25">
        <v>6</v>
      </c>
      <c r="I239" s="25">
        <v>6</v>
      </c>
      <c r="J239" s="25">
        <v>5</v>
      </c>
      <c r="K239" s="25">
        <v>4.5</v>
      </c>
      <c r="L239" s="25">
        <v>3</v>
      </c>
      <c r="M239" s="25">
        <v>8.5</v>
      </c>
      <c r="N239" s="25">
        <v>10</v>
      </c>
      <c r="O239" s="25">
        <v>0</v>
      </c>
      <c r="P239" s="18">
        <f t="shared" si="4"/>
        <v>43</v>
      </c>
      <c r="Q239" s="25"/>
      <c r="R239" s="25"/>
      <c r="S239" s="25"/>
      <c r="T239" s="52" t="s">
        <v>689</v>
      </c>
    </row>
    <row r="240" spans="1:20" ht="18.75" x14ac:dyDescent="0.3">
      <c r="A240" s="1" t="s">
        <v>11</v>
      </c>
      <c r="B240" s="1">
        <v>239</v>
      </c>
      <c r="C240" s="40" t="s">
        <v>781</v>
      </c>
      <c r="D240" s="26">
        <v>1100021</v>
      </c>
      <c r="E240" s="25" t="s">
        <v>810</v>
      </c>
      <c r="F240" s="25" t="s">
        <v>697</v>
      </c>
      <c r="G240" s="18">
        <v>11</v>
      </c>
      <c r="H240" s="25">
        <v>9</v>
      </c>
      <c r="I240" s="25">
        <v>5</v>
      </c>
      <c r="J240" s="25">
        <v>4</v>
      </c>
      <c r="K240" s="25">
        <v>1</v>
      </c>
      <c r="L240" s="25">
        <v>17</v>
      </c>
      <c r="M240" s="25">
        <v>7.5</v>
      </c>
      <c r="N240" s="25">
        <v>10</v>
      </c>
      <c r="O240" s="25">
        <v>6</v>
      </c>
      <c r="P240" s="18">
        <f t="shared" si="4"/>
        <v>59.5</v>
      </c>
      <c r="Q240" s="25"/>
      <c r="R240" s="25"/>
      <c r="S240" s="25"/>
      <c r="T240" s="25" t="s">
        <v>763</v>
      </c>
    </row>
    <row r="241" spans="1:20" ht="18.75" x14ac:dyDescent="0.3">
      <c r="A241" s="1" t="s">
        <v>11</v>
      </c>
      <c r="B241" s="1">
        <v>240</v>
      </c>
      <c r="C241" s="40" t="s">
        <v>781</v>
      </c>
      <c r="D241" s="26">
        <v>1100022</v>
      </c>
      <c r="E241" s="25" t="s">
        <v>811</v>
      </c>
      <c r="F241" s="25" t="s">
        <v>697</v>
      </c>
      <c r="G241" s="18">
        <v>11</v>
      </c>
      <c r="H241" s="25">
        <v>8</v>
      </c>
      <c r="I241" s="25">
        <v>4.5</v>
      </c>
      <c r="J241" s="25">
        <v>2</v>
      </c>
      <c r="K241" s="25">
        <v>3</v>
      </c>
      <c r="L241" s="25">
        <v>18</v>
      </c>
      <c r="M241" s="25">
        <v>7</v>
      </c>
      <c r="N241" s="25">
        <v>10</v>
      </c>
      <c r="O241" s="25">
        <v>0</v>
      </c>
      <c r="P241" s="18">
        <f t="shared" si="4"/>
        <v>52.5</v>
      </c>
      <c r="Q241" s="25"/>
      <c r="R241" s="25"/>
      <c r="S241" s="25"/>
      <c r="T241" s="25" t="s">
        <v>763</v>
      </c>
    </row>
    <row r="242" spans="1:20" ht="18.75" x14ac:dyDescent="0.3">
      <c r="A242" s="1" t="s">
        <v>11</v>
      </c>
      <c r="B242" s="1">
        <v>241</v>
      </c>
      <c r="C242" s="40" t="s">
        <v>781</v>
      </c>
      <c r="D242" s="26">
        <v>1100023</v>
      </c>
      <c r="E242" s="25" t="s">
        <v>812</v>
      </c>
      <c r="F242" s="25" t="s">
        <v>697</v>
      </c>
      <c r="G242" s="18">
        <v>11</v>
      </c>
      <c r="H242" s="25">
        <v>9</v>
      </c>
      <c r="I242" s="25">
        <v>6</v>
      </c>
      <c r="J242" s="25">
        <v>3</v>
      </c>
      <c r="K242" s="25">
        <v>4.5</v>
      </c>
      <c r="L242" s="25">
        <v>13</v>
      </c>
      <c r="M242" s="25">
        <v>6.5</v>
      </c>
      <c r="N242" s="25">
        <v>10</v>
      </c>
      <c r="O242" s="25">
        <v>5.5</v>
      </c>
      <c r="P242" s="18">
        <f t="shared" si="4"/>
        <v>57.5</v>
      </c>
      <c r="Q242" s="25"/>
      <c r="R242" s="25"/>
      <c r="S242" s="25"/>
      <c r="T242" s="25" t="s">
        <v>763</v>
      </c>
    </row>
    <row r="243" spans="1:20" ht="18.75" x14ac:dyDescent="0.3">
      <c r="A243" s="1" t="s">
        <v>11</v>
      </c>
      <c r="B243" s="1">
        <v>242</v>
      </c>
      <c r="C243" s="40" t="s">
        <v>781</v>
      </c>
      <c r="D243" s="26">
        <v>1100024</v>
      </c>
      <c r="E243" s="25" t="s">
        <v>813</v>
      </c>
      <c r="F243" s="25" t="s">
        <v>697</v>
      </c>
      <c r="G243" s="18">
        <v>11</v>
      </c>
      <c r="H243" s="25">
        <v>8</v>
      </c>
      <c r="I243" s="25">
        <v>6</v>
      </c>
      <c r="J243" s="25">
        <v>3.5</v>
      </c>
      <c r="K243" s="25">
        <v>3</v>
      </c>
      <c r="L243" s="25">
        <v>13</v>
      </c>
      <c r="M243" s="25">
        <v>7.5</v>
      </c>
      <c r="N243" s="25">
        <v>10</v>
      </c>
      <c r="O243" s="25">
        <v>4.5</v>
      </c>
      <c r="P243" s="18">
        <f t="shared" si="4"/>
        <v>55.5</v>
      </c>
      <c r="Q243" s="25"/>
      <c r="R243" s="25"/>
      <c r="S243" s="25"/>
      <c r="T243" s="25" t="s">
        <v>763</v>
      </c>
    </row>
    <row r="244" spans="1:20" ht="18.75" x14ac:dyDescent="0.3">
      <c r="A244" s="1" t="s">
        <v>11</v>
      </c>
      <c r="B244" s="1">
        <v>243</v>
      </c>
      <c r="C244" s="40" t="s">
        <v>781</v>
      </c>
      <c r="D244" s="26">
        <v>1100025</v>
      </c>
      <c r="E244" s="25" t="s">
        <v>814</v>
      </c>
      <c r="F244" s="25" t="s">
        <v>697</v>
      </c>
      <c r="G244" s="18">
        <v>11</v>
      </c>
      <c r="H244" s="25">
        <v>9</v>
      </c>
      <c r="I244" s="25">
        <v>5.5</v>
      </c>
      <c r="J244" s="25">
        <v>2</v>
      </c>
      <c r="K244" s="25">
        <v>2.5</v>
      </c>
      <c r="L244" s="25">
        <v>15</v>
      </c>
      <c r="M244" s="25">
        <v>7.5</v>
      </c>
      <c r="N244" s="25">
        <v>3</v>
      </c>
      <c r="O244" s="25">
        <v>10</v>
      </c>
      <c r="P244" s="18">
        <f t="shared" si="4"/>
        <v>54.5</v>
      </c>
      <c r="Q244" s="25"/>
      <c r="R244" s="25"/>
      <c r="S244" s="25"/>
      <c r="T244" s="25" t="s">
        <v>763</v>
      </c>
    </row>
    <row r="245" spans="1:20" ht="18.75" x14ac:dyDescent="0.3">
      <c r="A245" s="1" t="s">
        <v>11</v>
      </c>
      <c r="B245" s="1">
        <v>244</v>
      </c>
      <c r="C245" s="40" t="s">
        <v>781</v>
      </c>
      <c r="D245" s="26">
        <v>1100026</v>
      </c>
      <c r="E245" s="25" t="s">
        <v>815</v>
      </c>
      <c r="F245" s="25" t="s">
        <v>697</v>
      </c>
      <c r="G245" s="18">
        <v>11</v>
      </c>
      <c r="H245" s="25">
        <v>9</v>
      </c>
      <c r="I245" s="25">
        <v>6</v>
      </c>
      <c r="J245" s="25">
        <v>4.5</v>
      </c>
      <c r="K245" s="25">
        <v>4</v>
      </c>
      <c r="L245" s="25">
        <v>17</v>
      </c>
      <c r="M245" s="25">
        <v>4</v>
      </c>
      <c r="N245" s="25">
        <v>3.5</v>
      </c>
      <c r="O245" s="25">
        <v>10</v>
      </c>
      <c r="P245" s="18">
        <f t="shared" si="4"/>
        <v>58</v>
      </c>
      <c r="Q245" s="25"/>
      <c r="R245" s="25"/>
      <c r="S245" s="25"/>
      <c r="T245" s="25" t="s">
        <v>763</v>
      </c>
    </row>
    <row r="246" spans="1:20" ht="18.75" x14ac:dyDescent="0.3">
      <c r="A246" s="1" t="s">
        <v>11</v>
      </c>
      <c r="B246" s="1">
        <v>245</v>
      </c>
      <c r="C246" s="40" t="s">
        <v>781</v>
      </c>
      <c r="D246" s="26">
        <v>1100027</v>
      </c>
      <c r="E246" s="25" t="s">
        <v>816</v>
      </c>
      <c r="F246" s="25" t="s">
        <v>697</v>
      </c>
      <c r="G246" s="18">
        <v>11</v>
      </c>
      <c r="H246" s="25">
        <v>9</v>
      </c>
      <c r="I246" s="25">
        <v>6</v>
      </c>
      <c r="J246" s="25">
        <v>4</v>
      </c>
      <c r="K246" s="25">
        <v>5</v>
      </c>
      <c r="L246" s="25">
        <v>27</v>
      </c>
      <c r="M246" s="25">
        <v>8.5</v>
      </c>
      <c r="N246" s="25">
        <v>10</v>
      </c>
      <c r="O246" s="25">
        <v>5.5</v>
      </c>
      <c r="P246" s="18">
        <f t="shared" si="4"/>
        <v>75</v>
      </c>
      <c r="Q246" s="25"/>
      <c r="R246" s="25"/>
      <c r="S246" s="25"/>
      <c r="T246" s="25" t="s">
        <v>763</v>
      </c>
    </row>
    <row r="247" spans="1:20" ht="18.75" x14ac:dyDescent="0.3">
      <c r="A247" s="1" t="s">
        <v>11</v>
      </c>
      <c r="B247" s="1">
        <v>246</v>
      </c>
      <c r="C247" s="40" t="s">
        <v>781</v>
      </c>
      <c r="D247" s="26">
        <v>1100028</v>
      </c>
      <c r="E247" s="25" t="s">
        <v>817</v>
      </c>
      <c r="F247" s="25" t="s">
        <v>697</v>
      </c>
      <c r="G247" s="18">
        <v>11</v>
      </c>
      <c r="H247" s="25">
        <v>9</v>
      </c>
      <c r="I247" s="25">
        <v>4</v>
      </c>
      <c r="J247" s="25">
        <v>0</v>
      </c>
      <c r="K247" s="25">
        <v>3</v>
      </c>
      <c r="L247" s="25">
        <v>13</v>
      </c>
      <c r="M247" s="25">
        <v>7</v>
      </c>
      <c r="N247" s="25">
        <v>10</v>
      </c>
      <c r="O247" s="25">
        <v>3.5</v>
      </c>
      <c r="P247" s="18">
        <f t="shared" si="4"/>
        <v>49.5</v>
      </c>
      <c r="Q247" s="25"/>
      <c r="R247" s="25"/>
      <c r="S247" s="25"/>
      <c r="T247" s="25" t="s">
        <v>763</v>
      </c>
    </row>
    <row r="248" spans="1:20" ht="18.75" x14ac:dyDescent="0.3">
      <c r="A248" s="1" t="s">
        <v>11</v>
      </c>
      <c r="B248" s="1">
        <v>247</v>
      </c>
      <c r="C248" s="40" t="s">
        <v>781</v>
      </c>
      <c r="D248" s="26">
        <v>1100029</v>
      </c>
      <c r="E248" s="25" t="s">
        <v>818</v>
      </c>
      <c r="F248" s="25" t="s">
        <v>697</v>
      </c>
      <c r="G248" s="18">
        <v>11</v>
      </c>
      <c r="H248" s="25">
        <v>8</v>
      </c>
      <c r="I248" s="25">
        <v>5</v>
      </c>
      <c r="J248" s="25">
        <v>2</v>
      </c>
      <c r="K248" s="25">
        <v>5</v>
      </c>
      <c r="L248" s="25">
        <v>14</v>
      </c>
      <c r="M248" s="25">
        <v>7.5</v>
      </c>
      <c r="N248" s="25">
        <v>10</v>
      </c>
      <c r="O248" s="25">
        <v>5.5</v>
      </c>
      <c r="P248" s="18">
        <f t="shared" si="4"/>
        <v>57</v>
      </c>
      <c r="Q248" s="25"/>
      <c r="R248" s="25"/>
      <c r="S248" s="25"/>
      <c r="T248" s="25" t="s">
        <v>763</v>
      </c>
    </row>
    <row r="249" spans="1:20" ht="18.75" x14ac:dyDescent="0.3">
      <c r="A249" s="1" t="s">
        <v>11</v>
      </c>
      <c r="B249" s="1">
        <v>248</v>
      </c>
      <c r="C249" s="40" t="s">
        <v>781</v>
      </c>
      <c r="D249" s="26">
        <v>1100030</v>
      </c>
      <c r="E249" s="25" t="s">
        <v>819</v>
      </c>
      <c r="F249" s="25" t="s">
        <v>697</v>
      </c>
      <c r="G249" s="18">
        <v>11</v>
      </c>
      <c r="H249" s="25">
        <v>9</v>
      </c>
      <c r="I249" s="25">
        <v>6</v>
      </c>
      <c r="J249" s="25">
        <v>6</v>
      </c>
      <c r="K249" s="25">
        <v>5</v>
      </c>
      <c r="L249" s="25">
        <v>1</v>
      </c>
      <c r="M249" s="25">
        <v>7</v>
      </c>
      <c r="N249" s="25">
        <v>10</v>
      </c>
      <c r="O249" s="25">
        <v>7.5</v>
      </c>
      <c r="P249" s="18">
        <f t="shared" si="4"/>
        <v>51.5</v>
      </c>
      <c r="Q249" s="25"/>
      <c r="R249" s="25"/>
      <c r="S249" s="25"/>
      <c r="T249" s="25" t="s">
        <v>763</v>
      </c>
    </row>
    <row r="250" spans="1:20" ht="18.75" x14ac:dyDescent="0.3">
      <c r="A250" s="1" t="s">
        <v>11</v>
      </c>
      <c r="B250" s="1">
        <v>249</v>
      </c>
      <c r="C250" s="40" t="s">
        <v>781</v>
      </c>
      <c r="D250" s="26">
        <v>1100038</v>
      </c>
      <c r="E250" s="25" t="s">
        <v>820</v>
      </c>
      <c r="F250" s="34" t="s">
        <v>709</v>
      </c>
      <c r="G250" s="18">
        <v>11</v>
      </c>
      <c r="H250" s="25">
        <v>7</v>
      </c>
      <c r="I250" s="25">
        <v>0.5</v>
      </c>
      <c r="J250" s="25">
        <v>0</v>
      </c>
      <c r="K250" s="25">
        <v>0.5</v>
      </c>
      <c r="L250" s="25">
        <v>6</v>
      </c>
      <c r="M250" s="25">
        <v>5.5</v>
      </c>
      <c r="N250" s="25">
        <v>6</v>
      </c>
      <c r="O250" s="25">
        <v>0</v>
      </c>
      <c r="P250" s="18">
        <f t="shared" si="4"/>
        <v>25.5</v>
      </c>
      <c r="Q250" s="25"/>
      <c r="R250" s="25"/>
      <c r="S250" s="25"/>
      <c r="T250" s="34" t="s">
        <v>710</v>
      </c>
    </row>
    <row r="251" spans="1:20" ht="18.75" x14ac:dyDescent="0.3">
      <c r="A251" s="1" t="s">
        <v>11</v>
      </c>
      <c r="B251" s="1">
        <v>250</v>
      </c>
      <c r="C251" s="40" t="s">
        <v>781</v>
      </c>
      <c r="D251" s="26">
        <v>1100039</v>
      </c>
      <c r="E251" s="25" t="s">
        <v>821</v>
      </c>
      <c r="F251" s="34" t="s">
        <v>709</v>
      </c>
      <c r="G251" s="18">
        <v>11</v>
      </c>
      <c r="H251" s="25">
        <v>7</v>
      </c>
      <c r="I251" s="25">
        <v>2.5</v>
      </c>
      <c r="J251" s="25">
        <v>0</v>
      </c>
      <c r="K251" s="25">
        <v>0.5</v>
      </c>
      <c r="L251" s="25">
        <v>2</v>
      </c>
      <c r="M251" s="25">
        <v>4</v>
      </c>
      <c r="N251" s="25">
        <v>6</v>
      </c>
      <c r="O251" s="25">
        <v>0</v>
      </c>
      <c r="P251" s="18">
        <f t="shared" si="4"/>
        <v>22</v>
      </c>
      <c r="Q251" s="25"/>
      <c r="R251" s="25"/>
      <c r="S251" s="25"/>
      <c r="T251" s="34" t="s">
        <v>710</v>
      </c>
    </row>
    <row r="252" spans="1:20" ht="18.75" x14ac:dyDescent="0.3">
      <c r="A252" s="1" t="s">
        <v>11</v>
      </c>
      <c r="B252" s="1">
        <v>251</v>
      </c>
      <c r="C252" s="40" t="s">
        <v>781</v>
      </c>
      <c r="D252" s="26">
        <v>1100040</v>
      </c>
      <c r="E252" s="25" t="s">
        <v>822</v>
      </c>
      <c r="F252" s="34" t="s">
        <v>709</v>
      </c>
      <c r="G252" s="18">
        <v>11</v>
      </c>
      <c r="H252" s="25">
        <v>7</v>
      </c>
      <c r="I252" s="25">
        <v>0</v>
      </c>
      <c r="J252" s="25">
        <v>0</v>
      </c>
      <c r="K252" s="25">
        <v>1.5</v>
      </c>
      <c r="L252" s="25">
        <v>22</v>
      </c>
      <c r="M252" s="25">
        <v>6</v>
      </c>
      <c r="N252" s="25">
        <v>8</v>
      </c>
      <c r="O252" s="25">
        <v>0</v>
      </c>
      <c r="P252" s="18">
        <f t="shared" si="4"/>
        <v>44.5</v>
      </c>
      <c r="Q252" s="25"/>
      <c r="R252" s="25"/>
      <c r="S252" s="25"/>
      <c r="T252" s="34" t="s">
        <v>710</v>
      </c>
    </row>
    <row r="253" spans="1:20" ht="18.75" x14ac:dyDescent="0.3">
      <c r="A253" s="1" t="s">
        <v>11</v>
      </c>
      <c r="B253" s="1">
        <v>252</v>
      </c>
      <c r="C253" s="40" t="s">
        <v>781</v>
      </c>
      <c r="D253" s="26">
        <v>1100041</v>
      </c>
      <c r="E253" s="25" t="s">
        <v>823</v>
      </c>
      <c r="F253" s="34" t="s">
        <v>709</v>
      </c>
      <c r="G253" s="18">
        <v>11</v>
      </c>
      <c r="H253" s="25">
        <v>6</v>
      </c>
      <c r="I253" s="25">
        <v>4.5</v>
      </c>
      <c r="J253" s="25">
        <v>0</v>
      </c>
      <c r="K253" s="25">
        <v>1</v>
      </c>
      <c r="L253" s="25">
        <v>3</v>
      </c>
      <c r="M253" s="25">
        <v>6.5</v>
      </c>
      <c r="N253" s="25">
        <v>10</v>
      </c>
      <c r="O253" s="25">
        <v>0</v>
      </c>
      <c r="P253" s="18">
        <f t="shared" si="4"/>
        <v>31</v>
      </c>
      <c r="Q253" s="25"/>
      <c r="R253" s="25"/>
      <c r="S253" s="25"/>
      <c r="T253" s="34" t="s">
        <v>710</v>
      </c>
    </row>
    <row r="254" spans="1:20" ht="18.75" x14ac:dyDescent="0.3">
      <c r="A254" s="1" t="s">
        <v>11</v>
      </c>
      <c r="B254" s="1">
        <v>253</v>
      </c>
      <c r="C254" s="40" t="s">
        <v>781</v>
      </c>
      <c r="D254" s="26">
        <v>1100042</v>
      </c>
      <c r="E254" s="25" t="s">
        <v>824</v>
      </c>
      <c r="F254" s="34" t="s">
        <v>709</v>
      </c>
      <c r="G254" s="18">
        <v>11</v>
      </c>
      <c r="H254" s="25">
        <v>3</v>
      </c>
      <c r="I254" s="25">
        <v>2</v>
      </c>
      <c r="J254" s="25">
        <v>0</v>
      </c>
      <c r="K254" s="25">
        <v>1.5</v>
      </c>
      <c r="L254" s="25">
        <v>3</v>
      </c>
      <c r="M254" s="25">
        <v>6</v>
      </c>
      <c r="N254" s="25">
        <v>5</v>
      </c>
      <c r="O254" s="25">
        <v>0</v>
      </c>
      <c r="P254" s="18">
        <f t="shared" si="4"/>
        <v>20.5</v>
      </c>
      <c r="Q254" s="25"/>
      <c r="R254" s="25"/>
      <c r="S254" s="25"/>
      <c r="T254" s="34" t="s">
        <v>710</v>
      </c>
    </row>
    <row r="255" spans="1:20" ht="18.75" x14ac:dyDescent="0.3">
      <c r="A255" s="1" t="s">
        <v>11</v>
      </c>
      <c r="B255" s="1">
        <v>254</v>
      </c>
      <c r="C255" s="40" t="s">
        <v>781</v>
      </c>
      <c r="D255" s="26">
        <v>1100043</v>
      </c>
      <c r="E255" s="25" t="s">
        <v>825</v>
      </c>
      <c r="F255" s="34" t="s">
        <v>709</v>
      </c>
      <c r="G255" s="18">
        <v>11</v>
      </c>
      <c r="H255" s="25">
        <v>8</v>
      </c>
      <c r="I255" s="25">
        <v>0</v>
      </c>
      <c r="J255" s="25">
        <v>0</v>
      </c>
      <c r="K255" s="25">
        <v>0.5</v>
      </c>
      <c r="L255" s="25">
        <v>7</v>
      </c>
      <c r="M255" s="25">
        <v>7.5</v>
      </c>
      <c r="N255" s="25">
        <v>4</v>
      </c>
      <c r="O255" s="25">
        <v>0</v>
      </c>
      <c r="P255" s="18">
        <f t="shared" si="4"/>
        <v>27</v>
      </c>
      <c r="Q255" s="25"/>
      <c r="R255" s="25"/>
      <c r="S255" s="25"/>
      <c r="T255" s="34" t="s">
        <v>710</v>
      </c>
    </row>
    <row r="256" spans="1:20" ht="18.75" x14ac:dyDescent="0.3">
      <c r="A256" s="1" t="s">
        <v>11</v>
      </c>
      <c r="B256" s="1">
        <v>255</v>
      </c>
      <c r="C256" s="40" t="s">
        <v>781</v>
      </c>
      <c r="D256" s="26">
        <v>1100045</v>
      </c>
      <c r="E256" s="25" t="s">
        <v>826</v>
      </c>
      <c r="F256" s="26" t="s">
        <v>717</v>
      </c>
      <c r="G256" s="18">
        <v>11</v>
      </c>
      <c r="H256" s="25">
        <v>7</v>
      </c>
      <c r="I256" s="25">
        <v>1</v>
      </c>
      <c r="J256" s="25">
        <v>2</v>
      </c>
      <c r="K256" s="25">
        <v>0</v>
      </c>
      <c r="L256" s="25">
        <v>9</v>
      </c>
      <c r="M256" s="25">
        <v>4</v>
      </c>
      <c r="N256" s="25">
        <v>7</v>
      </c>
      <c r="O256" s="25">
        <v>1.5</v>
      </c>
      <c r="P256" s="18">
        <f t="shared" si="4"/>
        <v>31.5</v>
      </c>
      <c r="Q256" s="25"/>
      <c r="R256" s="25"/>
      <c r="S256" s="25"/>
      <c r="T256" s="25" t="s">
        <v>827</v>
      </c>
    </row>
    <row r="257" spans="1:20" ht="18.75" x14ac:dyDescent="0.3">
      <c r="A257" s="1" t="s">
        <v>11</v>
      </c>
      <c r="B257" s="1">
        <v>256</v>
      </c>
      <c r="C257" s="40" t="s">
        <v>781</v>
      </c>
      <c r="D257" s="26">
        <v>1100044</v>
      </c>
      <c r="E257" s="25" t="s">
        <v>828</v>
      </c>
      <c r="F257" s="26" t="s">
        <v>717</v>
      </c>
      <c r="G257" s="18">
        <v>11</v>
      </c>
      <c r="H257" s="25">
        <v>7</v>
      </c>
      <c r="I257" s="25">
        <v>0.5</v>
      </c>
      <c r="J257" s="25">
        <v>4</v>
      </c>
      <c r="K257" s="25">
        <v>8</v>
      </c>
      <c r="L257" s="25">
        <v>9</v>
      </c>
      <c r="M257" s="25">
        <v>8.5</v>
      </c>
      <c r="N257" s="25">
        <v>6</v>
      </c>
      <c r="O257" s="25">
        <v>9</v>
      </c>
      <c r="P257" s="18">
        <f t="shared" si="4"/>
        <v>52</v>
      </c>
      <c r="Q257" s="25"/>
      <c r="R257" s="25"/>
      <c r="S257" s="25"/>
      <c r="T257" s="25" t="s">
        <v>827</v>
      </c>
    </row>
    <row r="258" spans="1:20" ht="18.75" x14ac:dyDescent="0.3">
      <c r="A258" s="1" t="s">
        <v>11</v>
      </c>
      <c r="B258" s="1">
        <v>257</v>
      </c>
      <c r="C258" s="40" t="s">
        <v>781</v>
      </c>
      <c r="D258" s="26">
        <v>1100046</v>
      </c>
      <c r="E258" s="53" t="s">
        <v>829</v>
      </c>
      <c r="F258" s="26" t="s">
        <v>717</v>
      </c>
      <c r="G258" s="18">
        <v>11</v>
      </c>
      <c r="H258" s="25">
        <v>9</v>
      </c>
      <c r="I258" s="25">
        <v>4.5</v>
      </c>
      <c r="J258" s="25">
        <v>1</v>
      </c>
      <c r="K258" s="25">
        <v>2.5</v>
      </c>
      <c r="L258" s="25">
        <v>23</v>
      </c>
      <c r="M258" s="25">
        <v>6</v>
      </c>
      <c r="N258" s="25">
        <v>7</v>
      </c>
      <c r="O258" s="25">
        <v>0</v>
      </c>
      <c r="P258" s="18">
        <f t="shared" si="4"/>
        <v>53</v>
      </c>
      <c r="Q258" s="25"/>
      <c r="R258" s="25"/>
      <c r="S258" s="25"/>
      <c r="T258" s="25" t="s">
        <v>827</v>
      </c>
    </row>
    <row r="259" spans="1:20" ht="18.75" x14ac:dyDescent="0.3">
      <c r="A259" s="1" t="s">
        <v>11</v>
      </c>
      <c r="B259" s="1">
        <v>258</v>
      </c>
      <c r="C259" s="40" t="s">
        <v>781</v>
      </c>
      <c r="D259" s="26">
        <v>1100047</v>
      </c>
      <c r="E259" s="25" t="s">
        <v>830</v>
      </c>
      <c r="F259" s="26" t="s">
        <v>717</v>
      </c>
      <c r="G259" s="18">
        <v>11</v>
      </c>
      <c r="H259" s="25">
        <v>9</v>
      </c>
      <c r="I259" s="25">
        <v>4</v>
      </c>
      <c r="J259" s="25">
        <v>0</v>
      </c>
      <c r="K259" s="25">
        <v>4.5</v>
      </c>
      <c r="L259" s="25">
        <v>23</v>
      </c>
      <c r="M259" s="25">
        <v>6.5</v>
      </c>
      <c r="N259" s="25">
        <v>10</v>
      </c>
      <c r="O259" s="25">
        <v>5</v>
      </c>
      <c r="P259" s="18">
        <f t="shared" si="4"/>
        <v>62</v>
      </c>
      <c r="Q259" s="25"/>
      <c r="R259" s="25"/>
      <c r="S259" s="25"/>
      <c r="T259" s="25" t="s">
        <v>827</v>
      </c>
    </row>
    <row r="260" spans="1:20" ht="18.75" x14ac:dyDescent="0.3">
      <c r="A260" s="1" t="s">
        <v>11</v>
      </c>
      <c r="B260" s="1">
        <v>259</v>
      </c>
      <c r="C260" s="26" t="s">
        <v>831</v>
      </c>
      <c r="D260" s="25">
        <v>3711021</v>
      </c>
      <c r="E260" s="25" t="s">
        <v>971</v>
      </c>
      <c r="F260" s="25" t="s">
        <v>833</v>
      </c>
      <c r="G260" s="25">
        <v>11</v>
      </c>
      <c r="H260" s="25">
        <v>7</v>
      </c>
      <c r="I260" s="25">
        <v>4</v>
      </c>
      <c r="J260" s="25">
        <v>3</v>
      </c>
      <c r="K260" s="25">
        <v>4.5</v>
      </c>
      <c r="L260" s="25">
        <v>12</v>
      </c>
      <c r="M260" s="25">
        <v>5.5</v>
      </c>
      <c r="N260" s="25">
        <v>10</v>
      </c>
      <c r="O260" s="25">
        <v>0</v>
      </c>
      <c r="P260" s="25">
        <v>46</v>
      </c>
      <c r="Q260" s="25"/>
      <c r="R260" s="25"/>
      <c r="S260" s="25"/>
      <c r="T260" s="25" t="s">
        <v>878</v>
      </c>
    </row>
    <row r="261" spans="1:20" ht="18.75" x14ac:dyDescent="0.3">
      <c r="A261" s="1" t="s">
        <v>11</v>
      </c>
      <c r="B261" s="1">
        <v>260</v>
      </c>
      <c r="C261" s="26" t="s">
        <v>831</v>
      </c>
      <c r="D261" s="25">
        <v>3711022</v>
      </c>
      <c r="E261" s="25" t="s">
        <v>972</v>
      </c>
      <c r="F261" s="25" t="s">
        <v>833</v>
      </c>
      <c r="G261" s="25">
        <v>11</v>
      </c>
      <c r="H261" s="25">
        <v>8</v>
      </c>
      <c r="I261" s="25">
        <v>4.5</v>
      </c>
      <c r="J261" s="25">
        <v>2</v>
      </c>
      <c r="K261" s="25">
        <v>4</v>
      </c>
      <c r="L261" s="25">
        <v>7</v>
      </c>
      <c r="M261" s="25">
        <v>6.5</v>
      </c>
      <c r="N261" s="25">
        <v>7</v>
      </c>
      <c r="O261" s="25">
        <v>1</v>
      </c>
      <c r="P261" s="25">
        <v>40</v>
      </c>
      <c r="Q261" s="25"/>
      <c r="R261" s="25"/>
      <c r="S261" s="25"/>
      <c r="T261" s="25" t="s">
        <v>878</v>
      </c>
    </row>
    <row r="262" spans="1:20" ht="18.75" x14ac:dyDescent="0.3">
      <c r="A262" s="1" t="s">
        <v>11</v>
      </c>
      <c r="B262" s="1">
        <v>261</v>
      </c>
      <c r="C262" s="26" t="s">
        <v>831</v>
      </c>
      <c r="D262" s="25">
        <v>3711023</v>
      </c>
      <c r="E262" s="25" t="s">
        <v>973</v>
      </c>
      <c r="F262" s="25" t="s">
        <v>833</v>
      </c>
      <c r="G262" s="25">
        <v>11</v>
      </c>
      <c r="H262" s="25">
        <v>7</v>
      </c>
      <c r="I262" s="25">
        <v>4.5</v>
      </c>
      <c r="J262" s="25">
        <v>3</v>
      </c>
      <c r="K262" s="25">
        <v>5</v>
      </c>
      <c r="L262" s="25">
        <v>2</v>
      </c>
      <c r="M262" s="25">
        <v>5</v>
      </c>
      <c r="N262" s="25">
        <v>7</v>
      </c>
      <c r="O262" s="25">
        <v>0</v>
      </c>
      <c r="P262" s="25">
        <v>33.5</v>
      </c>
      <c r="Q262" s="25"/>
      <c r="R262" s="25"/>
      <c r="S262" s="25"/>
      <c r="T262" s="25" t="s">
        <v>878</v>
      </c>
    </row>
    <row r="263" spans="1:20" ht="18.75" x14ac:dyDescent="0.3">
      <c r="A263" s="1" t="s">
        <v>11</v>
      </c>
      <c r="B263" s="1">
        <v>262</v>
      </c>
      <c r="C263" s="26" t="s">
        <v>831</v>
      </c>
      <c r="D263" s="25">
        <v>3711024</v>
      </c>
      <c r="E263" s="25" t="s">
        <v>974</v>
      </c>
      <c r="F263" s="25" t="s">
        <v>833</v>
      </c>
      <c r="G263" s="25">
        <v>11</v>
      </c>
      <c r="H263" s="25">
        <v>7</v>
      </c>
      <c r="I263" s="25">
        <v>4.5</v>
      </c>
      <c r="J263" s="25">
        <v>3</v>
      </c>
      <c r="K263" s="25">
        <v>3</v>
      </c>
      <c r="L263" s="25">
        <v>5</v>
      </c>
      <c r="M263" s="25">
        <v>4</v>
      </c>
      <c r="N263" s="25">
        <v>6</v>
      </c>
      <c r="O263" s="25">
        <v>0</v>
      </c>
      <c r="P263" s="25">
        <v>32.5</v>
      </c>
      <c r="Q263" s="25"/>
      <c r="R263" s="25"/>
      <c r="S263" s="25"/>
      <c r="T263" s="25" t="s">
        <v>878</v>
      </c>
    </row>
    <row r="264" spans="1:20" ht="18.75" x14ac:dyDescent="0.3">
      <c r="A264" s="1" t="s">
        <v>11</v>
      </c>
      <c r="B264" s="1">
        <v>263</v>
      </c>
      <c r="C264" s="26" t="s">
        <v>831</v>
      </c>
      <c r="D264" s="25">
        <v>3711025</v>
      </c>
      <c r="E264" s="25" t="s">
        <v>975</v>
      </c>
      <c r="F264" s="25" t="s">
        <v>833</v>
      </c>
      <c r="G264" s="25">
        <v>11</v>
      </c>
      <c r="H264" s="25">
        <v>7</v>
      </c>
      <c r="I264" s="25">
        <v>4.5</v>
      </c>
      <c r="J264" s="25">
        <v>3</v>
      </c>
      <c r="K264" s="25">
        <v>3.5</v>
      </c>
      <c r="L264" s="25">
        <v>5</v>
      </c>
      <c r="M264" s="25">
        <v>6</v>
      </c>
      <c r="N264" s="25">
        <v>9</v>
      </c>
      <c r="O264" s="25">
        <v>0</v>
      </c>
      <c r="P264" s="25">
        <v>38</v>
      </c>
      <c r="Q264" s="25"/>
      <c r="R264" s="25"/>
      <c r="S264" s="25"/>
      <c r="T264" s="25" t="s">
        <v>878</v>
      </c>
    </row>
    <row r="265" spans="1:20" ht="18.75" x14ac:dyDescent="0.3">
      <c r="A265" s="1" t="s">
        <v>11</v>
      </c>
      <c r="B265" s="1">
        <v>264</v>
      </c>
      <c r="C265" s="29" t="s">
        <v>869</v>
      </c>
      <c r="D265" s="25">
        <v>3711008</v>
      </c>
      <c r="E265" s="26" t="s">
        <v>976</v>
      </c>
      <c r="F265" s="18" t="s">
        <v>843</v>
      </c>
      <c r="G265" s="25">
        <v>11</v>
      </c>
      <c r="H265" s="25">
        <v>10</v>
      </c>
      <c r="I265" s="25">
        <v>5</v>
      </c>
      <c r="J265" s="25">
        <v>6</v>
      </c>
      <c r="K265" s="25">
        <v>4.5</v>
      </c>
      <c r="L265" s="25">
        <v>17</v>
      </c>
      <c r="M265" s="25">
        <v>4</v>
      </c>
      <c r="N265" s="25">
        <v>10</v>
      </c>
      <c r="O265" s="25">
        <v>5</v>
      </c>
      <c r="P265" s="25">
        <v>61.5</v>
      </c>
      <c r="Q265" s="25"/>
      <c r="R265" s="25"/>
      <c r="S265" s="25"/>
      <c r="T265" s="19" t="s">
        <v>977</v>
      </c>
    </row>
    <row r="266" spans="1:20" ht="18.75" x14ac:dyDescent="0.3">
      <c r="A266" s="1" t="s">
        <v>11</v>
      </c>
      <c r="B266" s="1">
        <v>265</v>
      </c>
      <c r="C266" s="29" t="s">
        <v>869</v>
      </c>
      <c r="D266" s="25">
        <v>3711009</v>
      </c>
      <c r="E266" s="26" t="s">
        <v>978</v>
      </c>
      <c r="F266" s="18" t="s">
        <v>843</v>
      </c>
      <c r="G266" s="25">
        <v>11</v>
      </c>
      <c r="H266" s="25">
        <v>10</v>
      </c>
      <c r="I266" s="25">
        <v>6</v>
      </c>
      <c r="J266" s="25">
        <v>6</v>
      </c>
      <c r="K266" s="25">
        <v>5</v>
      </c>
      <c r="L266" s="25">
        <v>26</v>
      </c>
      <c r="M266" s="25">
        <v>4</v>
      </c>
      <c r="N266" s="25">
        <v>8</v>
      </c>
      <c r="O266" s="25">
        <v>10</v>
      </c>
      <c r="P266" s="25">
        <v>77</v>
      </c>
      <c r="Q266" s="25"/>
      <c r="R266" s="25"/>
      <c r="S266" s="25"/>
      <c r="T266" s="19" t="s">
        <v>977</v>
      </c>
    </row>
    <row r="267" spans="1:20" ht="18.75" x14ac:dyDescent="0.3">
      <c r="A267" s="1" t="s">
        <v>11</v>
      </c>
      <c r="B267" s="1">
        <v>266</v>
      </c>
      <c r="C267" s="29" t="s">
        <v>869</v>
      </c>
      <c r="D267" s="25">
        <v>3711006</v>
      </c>
      <c r="E267" s="26" t="s">
        <v>979</v>
      </c>
      <c r="F267" s="18" t="s">
        <v>843</v>
      </c>
      <c r="G267" s="25">
        <v>11</v>
      </c>
      <c r="H267" s="25">
        <v>8</v>
      </c>
      <c r="I267" s="25">
        <v>2</v>
      </c>
      <c r="J267" s="25">
        <v>0</v>
      </c>
      <c r="K267" s="25">
        <v>2</v>
      </c>
      <c r="L267" s="25">
        <v>6</v>
      </c>
      <c r="M267" s="25">
        <v>4</v>
      </c>
      <c r="N267" s="25">
        <v>10</v>
      </c>
      <c r="O267" s="25">
        <v>0</v>
      </c>
      <c r="P267" s="25">
        <v>32</v>
      </c>
      <c r="Q267" s="25"/>
      <c r="R267" s="25"/>
      <c r="S267" s="25"/>
      <c r="T267" s="19" t="s">
        <v>977</v>
      </c>
    </row>
    <row r="268" spans="1:20" ht="18.75" x14ac:dyDescent="0.3">
      <c r="A268" s="1" t="s">
        <v>11</v>
      </c>
      <c r="B268" s="1">
        <v>267</v>
      </c>
      <c r="C268" s="29" t="s">
        <v>869</v>
      </c>
      <c r="D268" s="25">
        <v>3711007</v>
      </c>
      <c r="E268" s="26" t="s">
        <v>980</v>
      </c>
      <c r="F268" s="18" t="s">
        <v>843</v>
      </c>
      <c r="G268" s="25">
        <v>11</v>
      </c>
      <c r="H268" s="25">
        <v>10</v>
      </c>
      <c r="I268" s="25">
        <v>5.5</v>
      </c>
      <c r="J268" s="25">
        <v>6</v>
      </c>
      <c r="K268" s="25">
        <v>5.5</v>
      </c>
      <c r="L268" s="25">
        <v>17</v>
      </c>
      <c r="M268" s="25">
        <v>5</v>
      </c>
      <c r="N268" s="25">
        <v>10</v>
      </c>
      <c r="O268" s="25">
        <v>0</v>
      </c>
      <c r="P268" s="25">
        <v>59</v>
      </c>
      <c r="Q268" s="25"/>
      <c r="R268" s="25"/>
      <c r="S268" s="25"/>
      <c r="T268" s="19" t="s">
        <v>977</v>
      </c>
    </row>
    <row r="269" spans="1:20" ht="18.75" x14ac:dyDescent="0.3">
      <c r="A269" s="1" t="s">
        <v>11</v>
      </c>
      <c r="B269" s="1">
        <v>268</v>
      </c>
      <c r="C269" s="26" t="s">
        <v>831</v>
      </c>
      <c r="D269" s="25">
        <v>3711020</v>
      </c>
      <c r="E269" s="25" t="s">
        <v>981</v>
      </c>
      <c r="F269" s="25" t="s">
        <v>916</v>
      </c>
      <c r="G269" s="25">
        <v>11</v>
      </c>
      <c r="H269" s="25">
        <v>7</v>
      </c>
      <c r="I269" s="25">
        <v>0.5</v>
      </c>
      <c r="J269" s="25">
        <v>0</v>
      </c>
      <c r="K269" s="25">
        <v>2.5</v>
      </c>
      <c r="L269" s="25">
        <v>13</v>
      </c>
      <c r="M269" s="25">
        <v>5.5</v>
      </c>
      <c r="N269" s="25">
        <v>2</v>
      </c>
      <c r="O269" s="25">
        <v>1</v>
      </c>
      <c r="P269" s="25">
        <v>31.5</v>
      </c>
      <c r="Q269" s="25"/>
      <c r="R269" s="25"/>
      <c r="S269" s="25"/>
      <c r="T269" s="25" t="s">
        <v>917</v>
      </c>
    </row>
    <row r="270" spans="1:20" ht="18.75" x14ac:dyDescent="0.3">
      <c r="A270" s="1" t="s">
        <v>11</v>
      </c>
      <c r="B270" s="1">
        <v>269</v>
      </c>
      <c r="C270" s="26" t="s">
        <v>831</v>
      </c>
      <c r="D270" s="25">
        <v>3711016</v>
      </c>
      <c r="E270" s="51" t="s">
        <v>1022</v>
      </c>
      <c r="F270" s="26" t="s">
        <v>848</v>
      </c>
      <c r="G270" s="25">
        <v>11</v>
      </c>
      <c r="H270" s="25">
        <v>8</v>
      </c>
      <c r="I270" s="25">
        <v>1.5</v>
      </c>
      <c r="J270" s="25">
        <v>1</v>
      </c>
      <c r="K270" s="25">
        <v>0.5</v>
      </c>
      <c r="L270" s="25">
        <v>15</v>
      </c>
      <c r="M270" s="25">
        <v>5.5</v>
      </c>
      <c r="N270" s="25">
        <v>10</v>
      </c>
      <c r="O270" s="25">
        <v>1</v>
      </c>
      <c r="P270" s="25">
        <v>42.5</v>
      </c>
      <c r="Q270" s="25"/>
      <c r="R270" s="25"/>
      <c r="S270" s="25"/>
      <c r="T270" s="26" t="s">
        <v>918</v>
      </c>
    </row>
    <row r="271" spans="1:20" ht="18.75" x14ac:dyDescent="0.3">
      <c r="A271" s="1" t="s">
        <v>11</v>
      </c>
      <c r="B271" s="1">
        <v>270</v>
      </c>
      <c r="C271" s="26" t="s">
        <v>831</v>
      </c>
      <c r="D271" s="25">
        <v>3711017</v>
      </c>
      <c r="E271" s="51" t="s">
        <v>1023</v>
      </c>
      <c r="F271" s="26" t="s">
        <v>848</v>
      </c>
      <c r="G271" s="25">
        <v>11</v>
      </c>
      <c r="H271" s="25">
        <v>9</v>
      </c>
      <c r="I271" s="25">
        <v>1.5</v>
      </c>
      <c r="J271" s="25">
        <v>0</v>
      </c>
      <c r="K271" s="25">
        <v>3</v>
      </c>
      <c r="L271" s="25">
        <v>10</v>
      </c>
      <c r="M271" s="25">
        <v>6.5</v>
      </c>
      <c r="N271" s="25">
        <v>7</v>
      </c>
      <c r="O271" s="25">
        <v>0</v>
      </c>
      <c r="P271" s="25">
        <v>37</v>
      </c>
      <c r="Q271" s="25"/>
      <c r="R271" s="25"/>
      <c r="S271" s="25"/>
      <c r="T271" s="26" t="s">
        <v>918</v>
      </c>
    </row>
    <row r="272" spans="1:20" ht="18.75" x14ac:dyDescent="0.3">
      <c r="A272" s="1" t="s">
        <v>11</v>
      </c>
      <c r="B272" s="1">
        <v>271</v>
      </c>
      <c r="C272" s="26" t="s">
        <v>831</v>
      </c>
      <c r="D272" s="25">
        <v>3711018</v>
      </c>
      <c r="E272" s="51" t="s">
        <v>1024</v>
      </c>
      <c r="F272" s="26" t="s">
        <v>848</v>
      </c>
      <c r="G272" s="25">
        <v>11</v>
      </c>
      <c r="H272" s="25">
        <v>7</v>
      </c>
      <c r="I272" s="25">
        <v>6</v>
      </c>
      <c r="J272" s="25">
        <v>4</v>
      </c>
      <c r="K272" s="25">
        <v>7</v>
      </c>
      <c r="L272" s="25">
        <v>10</v>
      </c>
      <c r="M272" s="25">
        <v>3</v>
      </c>
      <c r="N272" s="25">
        <v>8</v>
      </c>
      <c r="O272" s="25">
        <v>2</v>
      </c>
      <c r="P272" s="25">
        <v>47</v>
      </c>
      <c r="Q272" s="25"/>
      <c r="R272" s="25"/>
      <c r="S272" s="25"/>
      <c r="T272" s="26" t="s">
        <v>852</v>
      </c>
    </row>
    <row r="273" spans="1:20" ht="18.75" x14ac:dyDescent="0.3">
      <c r="A273" s="1" t="s">
        <v>11</v>
      </c>
      <c r="B273" s="1">
        <v>272</v>
      </c>
      <c r="C273" s="26" t="s">
        <v>831</v>
      </c>
      <c r="D273" s="25">
        <v>3711019</v>
      </c>
      <c r="E273" s="51" t="s">
        <v>1025</v>
      </c>
      <c r="F273" s="26" t="s">
        <v>848</v>
      </c>
      <c r="G273" s="25">
        <v>11</v>
      </c>
      <c r="H273" s="25">
        <v>8</v>
      </c>
      <c r="I273" s="25">
        <v>1</v>
      </c>
      <c r="J273" s="25">
        <v>0</v>
      </c>
      <c r="K273" s="25">
        <v>5</v>
      </c>
      <c r="L273" s="25">
        <v>5</v>
      </c>
      <c r="M273" s="25">
        <v>3</v>
      </c>
      <c r="N273" s="25">
        <v>6</v>
      </c>
      <c r="O273" s="25">
        <v>1</v>
      </c>
      <c r="P273" s="25">
        <v>29</v>
      </c>
      <c r="Q273" s="25"/>
      <c r="R273" s="25"/>
      <c r="S273" s="25"/>
      <c r="T273" s="25" t="s">
        <v>852</v>
      </c>
    </row>
    <row r="274" spans="1:20" ht="18.75" x14ac:dyDescent="0.3">
      <c r="A274" s="1" t="s">
        <v>11</v>
      </c>
      <c r="B274" s="1">
        <v>273</v>
      </c>
      <c r="C274" s="18" t="s">
        <v>831</v>
      </c>
      <c r="D274" s="25">
        <v>3711015</v>
      </c>
      <c r="E274" s="18" t="s">
        <v>982</v>
      </c>
      <c r="F274" s="18" t="s">
        <v>983</v>
      </c>
      <c r="G274" s="25">
        <v>11</v>
      </c>
      <c r="H274" s="25">
        <v>4</v>
      </c>
      <c r="I274" s="25">
        <v>6</v>
      </c>
      <c r="J274" s="25">
        <v>1</v>
      </c>
      <c r="K274" s="25">
        <v>8</v>
      </c>
      <c r="L274" s="25">
        <v>16</v>
      </c>
      <c r="M274" s="25">
        <v>5</v>
      </c>
      <c r="N274" s="25">
        <v>10</v>
      </c>
      <c r="O274" s="25">
        <v>0</v>
      </c>
      <c r="P274" s="25">
        <v>50</v>
      </c>
      <c r="Q274" s="25"/>
      <c r="R274" s="25"/>
      <c r="S274" s="25"/>
      <c r="T274" s="18" t="s">
        <v>922</v>
      </c>
    </row>
    <row r="275" spans="1:20" ht="18.75" x14ac:dyDescent="0.3">
      <c r="A275" s="1" t="s">
        <v>11</v>
      </c>
      <c r="B275" s="1">
        <v>274</v>
      </c>
      <c r="C275" s="18" t="s">
        <v>831</v>
      </c>
      <c r="D275" s="25">
        <v>3711010</v>
      </c>
      <c r="E275" s="25" t="s">
        <v>984</v>
      </c>
      <c r="F275" s="18" t="s">
        <v>983</v>
      </c>
      <c r="G275" s="25">
        <v>11</v>
      </c>
      <c r="H275" s="25">
        <v>5</v>
      </c>
      <c r="I275" s="25">
        <v>6</v>
      </c>
      <c r="J275" s="25">
        <v>0</v>
      </c>
      <c r="K275" s="25">
        <v>2</v>
      </c>
      <c r="L275" s="25">
        <v>7</v>
      </c>
      <c r="M275" s="25">
        <v>5</v>
      </c>
      <c r="N275" s="25">
        <v>10</v>
      </c>
      <c r="O275" s="25">
        <v>0</v>
      </c>
      <c r="P275" s="25">
        <v>35</v>
      </c>
      <c r="Q275" s="25"/>
      <c r="R275" s="25"/>
      <c r="S275" s="25"/>
      <c r="T275" s="18" t="s">
        <v>922</v>
      </c>
    </row>
    <row r="276" spans="1:20" ht="18.75" x14ac:dyDescent="0.3">
      <c r="A276" s="1" t="s">
        <v>11</v>
      </c>
      <c r="B276" s="1">
        <v>275</v>
      </c>
      <c r="C276" s="18" t="s">
        <v>831</v>
      </c>
      <c r="D276" s="25">
        <v>3711014</v>
      </c>
      <c r="E276" s="25" t="s">
        <v>985</v>
      </c>
      <c r="F276" s="18" t="s">
        <v>983</v>
      </c>
      <c r="G276" s="25">
        <v>11</v>
      </c>
      <c r="H276" s="25">
        <v>5</v>
      </c>
      <c r="I276" s="25">
        <v>6</v>
      </c>
      <c r="J276" s="25">
        <v>0</v>
      </c>
      <c r="K276" s="25">
        <v>6</v>
      </c>
      <c r="L276" s="25">
        <v>4</v>
      </c>
      <c r="M276" s="25">
        <v>4</v>
      </c>
      <c r="N276" s="25">
        <v>10</v>
      </c>
      <c r="O276" s="25">
        <v>0</v>
      </c>
      <c r="P276" s="25">
        <v>35</v>
      </c>
      <c r="Q276" s="25"/>
      <c r="R276" s="25"/>
      <c r="S276" s="25"/>
      <c r="T276" s="18" t="s">
        <v>922</v>
      </c>
    </row>
    <row r="277" spans="1:20" ht="18.75" x14ac:dyDescent="0.3">
      <c r="A277" s="1" t="s">
        <v>11</v>
      </c>
      <c r="B277" s="1">
        <v>276</v>
      </c>
      <c r="C277" s="18" t="s">
        <v>869</v>
      </c>
      <c r="D277" s="25">
        <v>3711013</v>
      </c>
      <c r="E277" s="19" t="s">
        <v>986</v>
      </c>
      <c r="F277" s="18" t="s">
        <v>928</v>
      </c>
      <c r="G277" s="25">
        <v>11</v>
      </c>
      <c r="H277" s="25">
        <v>8</v>
      </c>
      <c r="I277" s="25">
        <v>5</v>
      </c>
      <c r="J277" s="25">
        <v>6</v>
      </c>
      <c r="K277" s="25">
        <v>5</v>
      </c>
      <c r="L277" s="25">
        <v>22</v>
      </c>
      <c r="M277" s="25">
        <v>3</v>
      </c>
      <c r="N277" s="25">
        <v>0</v>
      </c>
      <c r="O277" s="25">
        <v>0</v>
      </c>
      <c r="P277" s="25">
        <v>49</v>
      </c>
      <c r="Q277" s="25"/>
      <c r="R277" s="25"/>
      <c r="S277" s="25"/>
      <c r="T277" s="18" t="s">
        <v>929</v>
      </c>
    </row>
    <row r="278" spans="1:20" ht="18.75" x14ac:dyDescent="0.3">
      <c r="A278" s="1" t="s">
        <v>11</v>
      </c>
      <c r="B278" s="1">
        <v>277</v>
      </c>
      <c r="C278" s="18" t="s">
        <v>869</v>
      </c>
      <c r="D278" s="25">
        <v>3711011</v>
      </c>
      <c r="E278" s="19" t="s">
        <v>987</v>
      </c>
      <c r="F278" s="18" t="s">
        <v>928</v>
      </c>
      <c r="G278" s="25">
        <v>11</v>
      </c>
      <c r="H278" s="25">
        <v>7</v>
      </c>
      <c r="I278" s="25">
        <v>5</v>
      </c>
      <c r="J278" s="25">
        <v>6</v>
      </c>
      <c r="K278" s="25">
        <v>7</v>
      </c>
      <c r="L278" s="25">
        <v>9</v>
      </c>
      <c r="M278" s="25">
        <v>1</v>
      </c>
      <c r="N278" s="25">
        <v>10</v>
      </c>
      <c r="O278" s="25">
        <v>0</v>
      </c>
      <c r="P278" s="25">
        <v>45</v>
      </c>
      <c r="Q278" s="25"/>
      <c r="R278" s="25"/>
      <c r="S278" s="25"/>
      <c r="T278" s="18" t="s">
        <v>929</v>
      </c>
    </row>
    <row r="279" spans="1:20" ht="18.75" x14ac:dyDescent="0.3">
      <c r="A279" s="1" t="s">
        <v>11</v>
      </c>
      <c r="B279" s="1">
        <v>278</v>
      </c>
      <c r="C279" s="18" t="s">
        <v>869</v>
      </c>
      <c r="D279" s="25">
        <v>3711012</v>
      </c>
      <c r="E279" s="19" t="s">
        <v>988</v>
      </c>
      <c r="F279" s="18" t="s">
        <v>928</v>
      </c>
      <c r="G279" s="25">
        <v>11</v>
      </c>
      <c r="H279" s="25">
        <v>8</v>
      </c>
      <c r="I279" s="25">
        <v>5.5</v>
      </c>
      <c r="J279" s="25">
        <v>6</v>
      </c>
      <c r="K279" s="25">
        <v>2</v>
      </c>
      <c r="L279" s="25">
        <v>13</v>
      </c>
      <c r="M279" s="25">
        <v>3</v>
      </c>
      <c r="N279" s="25">
        <v>0</v>
      </c>
      <c r="O279" s="25">
        <v>0</v>
      </c>
      <c r="P279" s="25">
        <v>37.5</v>
      </c>
      <c r="Q279" s="25"/>
      <c r="R279" s="25"/>
      <c r="S279" s="25"/>
      <c r="T279" s="18" t="s">
        <v>929</v>
      </c>
    </row>
    <row r="280" spans="1:20" ht="18.75" x14ac:dyDescent="0.3">
      <c r="A280" s="1" t="s">
        <v>11</v>
      </c>
      <c r="B280" s="1">
        <v>279</v>
      </c>
      <c r="C280" s="18" t="s">
        <v>831</v>
      </c>
      <c r="D280" s="25">
        <v>3711002</v>
      </c>
      <c r="E280" s="26" t="s">
        <v>989</v>
      </c>
      <c r="F280" s="26" t="s">
        <v>933</v>
      </c>
      <c r="G280" s="25">
        <v>11</v>
      </c>
      <c r="H280" s="25">
        <v>10</v>
      </c>
      <c r="I280" s="25">
        <v>1.5</v>
      </c>
      <c r="J280" s="25">
        <v>0</v>
      </c>
      <c r="K280" s="25">
        <v>1</v>
      </c>
      <c r="L280" s="25">
        <v>9</v>
      </c>
      <c r="M280" s="25">
        <v>2.5</v>
      </c>
      <c r="N280" s="25">
        <v>8</v>
      </c>
      <c r="O280" s="25">
        <v>0</v>
      </c>
      <c r="P280" s="25">
        <v>32</v>
      </c>
      <c r="Q280" s="25"/>
      <c r="R280" s="25"/>
      <c r="S280" s="25"/>
      <c r="T280" s="26" t="s">
        <v>990</v>
      </c>
    </row>
    <row r="281" spans="1:20" ht="18.75" x14ac:dyDescent="0.3">
      <c r="A281" s="1" t="s">
        <v>11</v>
      </c>
      <c r="B281" s="1">
        <v>280</v>
      </c>
      <c r="C281" s="18" t="s">
        <v>831</v>
      </c>
      <c r="D281" s="25">
        <v>3711001</v>
      </c>
      <c r="E281" s="26" t="s">
        <v>991</v>
      </c>
      <c r="F281" s="26" t="s">
        <v>933</v>
      </c>
      <c r="G281" s="25">
        <v>11</v>
      </c>
      <c r="H281" s="25">
        <v>6</v>
      </c>
      <c r="I281" s="25">
        <v>6</v>
      </c>
      <c r="J281" s="25">
        <v>0</v>
      </c>
      <c r="K281" s="25">
        <v>3</v>
      </c>
      <c r="L281" s="25">
        <v>0</v>
      </c>
      <c r="M281" s="25">
        <v>2.5</v>
      </c>
      <c r="N281" s="25">
        <v>5</v>
      </c>
      <c r="O281" s="25">
        <v>0</v>
      </c>
      <c r="P281" s="25">
        <v>22.5</v>
      </c>
      <c r="Q281" s="25"/>
      <c r="R281" s="25"/>
      <c r="S281" s="25"/>
      <c r="T281" s="26" t="s">
        <v>990</v>
      </c>
    </row>
    <row r="282" spans="1:20" ht="18.75" x14ac:dyDescent="0.3">
      <c r="A282" s="1" t="s">
        <v>11</v>
      </c>
      <c r="B282" s="1">
        <v>281</v>
      </c>
      <c r="C282" s="18" t="s">
        <v>831</v>
      </c>
      <c r="D282" s="25">
        <v>3711003</v>
      </c>
      <c r="E282" s="26" t="s">
        <v>992</v>
      </c>
      <c r="F282" s="26" t="s">
        <v>933</v>
      </c>
      <c r="G282" s="25">
        <v>11</v>
      </c>
      <c r="H282" s="25">
        <v>7</v>
      </c>
      <c r="I282" s="25">
        <v>0</v>
      </c>
      <c r="J282" s="25">
        <v>0</v>
      </c>
      <c r="K282" s="25">
        <v>0</v>
      </c>
      <c r="L282" s="25">
        <v>9</v>
      </c>
      <c r="M282" s="25">
        <v>3</v>
      </c>
      <c r="N282" s="25">
        <v>8</v>
      </c>
      <c r="O282" s="25">
        <v>0</v>
      </c>
      <c r="P282" s="25">
        <v>27</v>
      </c>
      <c r="Q282" s="25"/>
      <c r="R282" s="25"/>
      <c r="S282" s="25"/>
      <c r="T282" s="26" t="s">
        <v>990</v>
      </c>
    </row>
    <row r="283" spans="1:20" ht="18.75" x14ac:dyDescent="0.3">
      <c r="A283" s="1" t="s">
        <v>11</v>
      </c>
      <c r="B283" s="1">
        <v>282</v>
      </c>
      <c r="C283" s="18" t="s">
        <v>831</v>
      </c>
      <c r="D283" s="25">
        <v>3711004</v>
      </c>
      <c r="E283" s="26" t="s">
        <v>993</v>
      </c>
      <c r="F283" s="26" t="s">
        <v>933</v>
      </c>
      <c r="G283" s="25">
        <v>11</v>
      </c>
      <c r="H283" s="25">
        <v>6</v>
      </c>
      <c r="I283" s="25">
        <v>1</v>
      </c>
      <c r="J283" s="25">
        <v>0</v>
      </c>
      <c r="K283" s="25">
        <v>4.5</v>
      </c>
      <c r="L283" s="25">
        <v>2</v>
      </c>
      <c r="M283" s="25">
        <v>2</v>
      </c>
      <c r="N283" s="25">
        <v>10</v>
      </c>
      <c r="O283" s="25">
        <v>1</v>
      </c>
      <c r="P283" s="25">
        <v>26.5</v>
      </c>
      <c r="Q283" s="25"/>
      <c r="R283" s="25"/>
      <c r="S283" s="25"/>
      <c r="T283" s="26" t="s">
        <v>990</v>
      </c>
    </row>
    <row r="284" spans="1:20" ht="18.75" x14ac:dyDescent="0.3">
      <c r="A284" s="1" t="s">
        <v>11</v>
      </c>
      <c r="B284" s="1">
        <v>283</v>
      </c>
      <c r="C284" s="18" t="s">
        <v>831</v>
      </c>
      <c r="D284" s="25">
        <v>3711005</v>
      </c>
      <c r="E284" s="26" t="s">
        <v>994</v>
      </c>
      <c r="F284" s="26" t="s">
        <v>933</v>
      </c>
      <c r="G284" s="25">
        <v>11</v>
      </c>
      <c r="H284" s="25">
        <v>8</v>
      </c>
      <c r="I284" s="25">
        <v>1</v>
      </c>
      <c r="J284" s="25">
        <v>0</v>
      </c>
      <c r="K284" s="25">
        <v>0.5</v>
      </c>
      <c r="L284" s="25">
        <v>3</v>
      </c>
      <c r="M284" s="25">
        <v>1</v>
      </c>
      <c r="N284" s="25">
        <v>6</v>
      </c>
      <c r="O284" s="25">
        <v>0</v>
      </c>
      <c r="P284" s="25">
        <v>19.5</v>
      </c>
      <c r="Q284" s="25"/>
      <c r="R284" s="25"/>
      <c r="S284" s="25"/>
      <c r="T284" s="26" t="s">
        <v>990</v>
      </c>
    </row>
    <row r="285" spans="1:20" ht="18.75" x14ac:dyDescent="0.3">
      <c r="A285" s="1" t="s">
        <v>11</v>
      </c>
      <c r="B285" s="1">
        <v>284</v>
      </c>
      <c r="C285" s="18" t="s">
        <v>831</v>
      </c>
      <c r="D285" s="25">
        <v>3711029</v>
      </c>
      <c r="E285" s="1" t="s">
        <v>995</v>
      </c>
      <c r="F285" s="18" t="s">
        <v>856</v>
      </c>
      <c r="G285" s="25">
        <v>11</v>
      </c>
      <c r="H285" s="25">
        <v>7</v>
      </c>
      <c r="I285" s="25">
        <v>4.5</v>
      </c>
      <c r="J285" s="25">
        <v>0</v>
      </c>
      <c r="K285" s="25">
        <v>3</v>
      </c>
      <c r="L285" s="25">
        <v>11</v>
      </c>
      <c r="M285" s="25">
        <v>3</v>
      </c>
      <c r="N285" s="25">
        <v>10</v>
      </c>
      <c r="O285" s="25">
        <v>0</v>
      </c>
      <c r="P285" s="25">
        <v>38</v>
      </c>
      <c r="Q285" s="25"/>
      <c r="R285" s="25"/>
      <c r="S285" s="25"/>
      <c r="T285" s="18" t="s">
        <v>936</v>
      </c>
    </row>
    <row r="286" spans="1:20" ht="18.75" x14ac:dyDescent="0.3">
      <c r="A286" s="1" t="s">
        <v>11</v>
      </c>
      <c r="B286" s="1">
        <v>285</v>
      </c>
      <c r="C286" s="18" t="s">
        <v>831</v>
      </c>
      <c r="D286" s="25">
        <v>3711027</v>
      </c>
      <c r="E286" s="1" t="s">
        <v>996</v>
      </c>
      <c r="F286" s="18" t="s">
        <v>856</v>
      </c>
      <c r="G286" s="25">
        <v>11</v>
      </c>
      <c r="H286" s="25">
        <v>9</v>
      </c>
      <c r="I286" s="25">
        <v>5</v>
      </c>
      <c r="J286" s="25">
        <v>2</v>
      </c>
      <c r="K286" s="25">
        <v>5</v>
      </c>
      <c r="L286" s="25">
        <v>15</v>
      </c>
      <c r="M286" s="25">
        <v>5.5</v>
      </c>
      <c r="N286" s="25">
        <v>10</v>
      </c>
      <c r="O286" s="25">
        <v>3</v>
      </c>
      <c r="P286" s="25">
        <v>45.5</v>
      </c>
      <c r="Q286" s="25"/>
      <c r="R286" s="25"/>
      <c r="S286" s="25"/>
      <c r="T286" s="18" t="s">
        <v>936</v>
      </c>
    </row>
    <row r="287" spans="1:20" ht="18.75" x14ac:dyDescent="0.3">
      <c r="A287" s="1" t="s">
        <v>11</v>
      </c>
      <c r="B287" s="1">
        <v>286</v>
      </c>
      <c r="C287" s="18" t="s">
        <v>831</v>
      </c>
      <c r="D287" s="25">
        <v>3711030</v>
      </c>
      <c r="E287" s="1" t="s">
        <v>997</v>
      </c>
      <c r="F287" s="18" t="s">
        <v>856</v>
      </c>
      <c r="G287" s="25">
        <v>11</v>
      </c>
      <c r="H287" s="25">
        <v>9</v>
      </c>
      <c r="I287" s="25">
        <v>6</v>
      </c>
      <c r="J287" s="25">
        <v>1</v>
      </c>
      <c r="K287" s="25">
        <v>6</v>
      </c>
      <c r="L287" s="25">
        <v>12</v>
      </c>
      <c r="M287" s="25">
        <v>3</v>
      </c>
      <c r="N287" s="25">
        <v>9</v>
      </c>
      <c r="O287" s="25">
        <v>3</v>
      </c>
      <c r="P287" s="25">
        <v>49</v>
      </c>
      <c r="Q287" s="25"/>
      <c r="R287" s="25"/>
      <c r="S287" s="25"/>
      <c r="T287" s="18" t="s">
        <v>936</v>
      </c>
    </row>
    <row r="288" spans="1:20" ht="18.75" x14ac:dyDescent="0.3">
      <c r="A288" s="1" t="s">
        <v>11</v>
      </c>
      <c r="B288" s="1">
        <v>287</v>
      </c>
      <c r="C288" s="18" t="s">
        <v>831</v>
      </c>
      <c r="D288" s="25">
        <v>3711028</v>
      </c>
      <c r="E288" s="1" t="s">
        <v>998</v>
      </c>
      <c r="F288" s="18" t="s">
        <v>856</v>
      </c>
      <c r="G288" s="25">
        <v>11</v>
      </c>
      <c r="H288" s="25">
        <v>8</v>
      </c>
      <c r="I288" s="25">
        <v>5.5</v>
      </c>
      <c r="J288" s="25">
        <v>1</v>
      </c>
      <c r="K288" s="25">
        <v>3</v>
      </c>
      <c r="L288" s="25">
        <v>10</v>
      </c>
      <c r="M288" s="25">
        <v>3</v>
      </c>
      <c r="N288" s="25">
        <v>10</v>
      </c>
      <c r="O288" s="25">
        <v>1</v>
      </c>
      <c r="P288" s="25">
        <v>41.5</v>
      </c>
      <c r="Q288" s="25"/>
      <c r="R288" s="25"/>
      <c r="S288" s="25"/>
      <c r="T288" s="18" t="s">
        <v>936</v>
      </c>
    </row>
    <row r="289" spans="1:20" ht="18.75" x14ac:dyDescent="0.3">
      <c r="A289" s="1" t="s">
        <v>11</v>
      </c>
      <c r="B289" s="1">
        <v>288</v>
      </c>
      <c r="C289" s="18" t="s">
        <v>831</v>
      </c>
      <c r="D289" s="25">
        <v>3711026</v>
      </c>
      <c r="E289" s="1" t="s">
        <v>999</v>
      </c>
      <c r="F289" s="18" t="s">
        <v>856</v>
      </c>
      <c r="G289" s="25">
        <v>11</v>
      </c>
      <c r="H289" s="25">
        <v>7</v>
      </c>
      <c r="I289" s="25">
        <v>1</v>
      </c>
      <c r="J289" s="25">
        <v>0</v>
      </c>
      <c r="K289" s="25">
        <v>2</v>
      </c>
      <c r="L289" s="25">
        <v>15</v>
      </c>
      <c r="M289" s="25">
        <v>5</v>
      </c>
      <c r="N289" s="25">
        <v>8</v>
      </c>
      <c r="O289" s="25">
        <v>0</v>
      </c>
      <c r="P289" s="25">
        <v>38</v>
      </c>
      <c r="Q289" s="25"/>
      <c r="R289" s="25"/>
      <c r="S289" s="25"/>
      <c r="T289" s="18" t="s">
        <v>936</v>
      </c>
    </row>
    <row r="290" spans="1:20" ht="18.75" x14ac:dyDescent="0.3">
      <c r="A290" s="1" t="s">
        <v>11</v>
      </c>
      <c r="B290" s="1">
        <v>289</v>
      </c>
      <c r="C290" s="18" t="s">
        <v>831</v>
      </c>
      <c r="D290" s="25">
        <v>3711036</v>
      </c>
      <c r="E290" s="1" t="s">
        <v>1000</v>
      </c>
      <c r="F290" s="18" t="s">
        <v>856</v>
      </c>
      <c r="G290" s="25">
        <v>11</v>
      </c>
      <c r="H290" s="25">
        <v>6</v>
      </c>
      <c r="I290" s="25">
        <v>6</v>
      </c>
      <c r="J290" s="25">
        <v>5</v>
      </c>
      <c r="K290" s="25">
        <v>3</v>
      </c>
      <c r="L290" s="25">
        <v>6</v>
      </c>
      <c r="M290" s="25">
        <v>8</v>
      </c>
      <c r="N290" s="25">
        <v>8</v>
      </c>
      <c r="O290" s="25">
        <v>1.5</v>
      </c>
      <c r="P290" s="25">
        <v>39.5</v>
      </c>
      <c r="Q290" s="25"/>
      <c r="R290" s="25"/>
      <c r="S290" s="25"/>
      <c r="T290" s="18" t="s">
        <v>857</v>
      </c>
    </row>
    <row r="291" spans="1:20" ht="18.75" x14ac:dyDescent="0.3">
      <c r="A291" s="1" t="s">
        <v>11</v>
      </c>
      <c r="B291" s="1">
        <v>290</v>
      </c>
      <c r="C291" s="18" t="s">
        <v>831</v>
      </c>
      <c r="D291" s="25">
        <v>3711032</v>
      </c>
      <c r="E291" s="1" t="s">
        <v>1001</v>
      </c>
      <c r="F291" s="18" t="s">
        <v>856</v>
      </c>
      <c r="G291" s="25">
        <v>11</v>
      </c>
      <c r="H291" s="25">
        <v>7</v>
      </c>
      <c r="I291" s="25">
        <v>6</v>
      </c>
      <c r="J291" s="25">
        <v>5</v>
      </c>
      <c r="K291" s="25">
        <v>4</v>
      </c>
      <c r="L291" s="25">
        <v>25</v>
      </c>
      <c r="M291" s="25">
        <v>6.5</v>
      </c>
      <c r="N291" s="25">
        <v>8</v>
      </c>
      <c r="O291" s="25">
        <v>1</v>
      </c>
      <c r="P291" s="25">
        <v>62.5</v>
      </c>
      <c r="Q291" s="25"/>
      <c r="R291" s="25"/>
      <c r="S291" s="25"/>
      <c r="T291" s="18" t="s">
        <v>857</v>
      </c>
    </row>
    <row r="292" spans="1:20" ht="18.75" x14ac:dyDescent="0.3">
      <c r="A292" s="1" t="s">
        <v>11</v>
      </c>
      <c r="B292" s="1">
        <v>291</v>
      </c>
      <c r="C292" s="18" t="s">
        <v>831</v>
      </c>
      <c r="D292" s="25">
        <v>3711035</v>
      </c>
      <c r="E292" s="1" t="s">
        <v>1002</v>
      </c>
      <c r="F292" s="18" t="s">
        <v>856</v>
      </c>
      <c r="G292" s="25">
        <v>11</v>
      </c>
      <c r="H292" s="25">
        <v>9</v>
      </c>
      <c r="I292" s="25">
        <v>6</v>
      </c>
      <c r="J292" s="25">
        <v>5</v>
      </c>
      <c r="K292" s="25">
        <v>5</v>
      </c>
      <c r="L292" s="25">
        <v>21</v>
      </c>
      <c r="M292" s="25">
        <v>5</v>
      </c>
      <c r="N292" s="25">
        <v>4</v>
      </c>
      <c r="O292" s="25">
        <v>5</v>
      </c>
      <c r="P292" s="25">
        <v>60</v>
      </c>
      <c r="Q292" s="25"/>
      <c r="R292" s="25"/>
      <c r="S292" s="25"/>
      <c r="T292" s="18" t="s">
        <v>857</v>
      </c>
    </row>
    <row r="293" spans="1:20" ht="18.75" x14ac:dyDescent="0.3">
      <c r="A293" s="1" t="s">
        <v>11</v>
      </c>
      <c r="B293" s="1">
        <v>292</v>
      </c>
      <c r="C293" s="18" t="s">
        <v>831</v>
      </c>
      <c r="D293" s="25">
        <v>3711034</v>
      </c>
      <c r="E293" s="1" t="s">
        <v>1003</v>
      </c>
      <c r="F293" s="18" t="s">
        <v>856</v>
      </c>
      <c r="G293" s="25">
        <v>11</v>
      </c>
      <c r="H293" s="25">
        <v>9</v>
      </c>
      <c r="I293" s="25">
        <v>5.5</v>
      </c>
      <c r="J293" s="25">
        <v>3</v>
      </c>
      <c r="K293" s="25">
        <v>4</v>
      </c>
      <c r="L293" s="25">
        <v>19</v>
      </c>
      <c r="M293" s="25">
        <v>3</v>
      </c>
      <c r="N293" s="25">
        <v>8</v>
      </c>
      <c r="O293" s="25">
        <v>2</v>
      </c>
      <c r="P293" s="25">
        <v>53.5</v>
      </c>
      <c r="Q293" s="25"/>
      <c r="R293" s="25"/>
      <c r="S293" s="25"/>
      <c r="T293" s="18" t="s">
        <v>857</v>
      </c>
    </row>
    <row r="294" spans="1:20" ht="18.75" x14ac:dyDescent="0.3">
      <c r="A294" s="1" t="s">
        <v>11</v>
      </c>
      <c r="B294" s="1">
        <v>293</v>
      </c>
      <c r="C294" s="18" t="s">
        <v>831</v>
      </c>
      <c r="D294" s="25">
        <v>3711031</v>
      </c>
      <c r="E294" s="1" t="s">
        <v>1004</v>
      </c>
      <c r="F294" s="18" t="s">
        <v>856</v>
      </c>
      <c r="G294" s="25">
        <v>11</v>
      </c>
      <c r="H294" s="25">
        <v>7</v>
      </c>
      <c r="I294" s="25">
        <v>6</v>
      </c>
      <c r="J294" s="25">
        <v>5</v>
      </c>
      <c r="K294" s="25">
        <v>1.5</v>
      </c>
      <c r="L294" s="25">
        <v>23</v>
      </c>
      <c r="M294" s="25">
        <v>5.5</v>
      </c>
      <c r="N294" s="25">
        <v>10</v>
      </c>
      <c r="O294" s="25">
        <v>1</v>
      </c>
      <c r="P294" s="25">
        <v>59</v>
      </c>
      <c r="Q294" s="25"/>
      <c r="R294" s="25"/>
      <c r="S294" s="25"/>
      <c r="T294" s="18" t="s">
        <v>857</v>
      </c>
    </row>
    <row r="295" spans="1:20" ht="18.75" x14ac:dyDescent="0.3">
      <c r="A295" s="1" t="s">
        <v>11</v>
      </c>
      <c r="B295" s="1">
        <v>294</v>
      </c>
      <c r="C295" s="18" t="s">
        <v>831</v>
      </c>
      <c r="D295" s="25">
        <v>3711033</v>
      </c>
      <c r="E295" s="25" t="s">
        <v>1005</v>
      </c>
      <c r="F295" s="18" t="s">
        <v>856</v>
      </c>
      <c r="G295" s="25">
        <v>11</v>
      </c>
      <c r="H295" s="25">
        <v>8</v>
      </c>
      <c r="I295" s="25">
        <v>5.5</v>
      </c>
      <c r="J295" s="25">
        <v>5</v>
      </c>
      <c r="K295" s="25">
        <v>5</v>
      </c>
      <c r="L295" s="25">
        <v>18</v>
      </c>
      <c r="M295" s="25">
        <v>3</v>
      </c>
      <c r="N295" s="25">
        <v>6</v>
      </c>
      <c r="O295" s="25">
        <v>8</v>
      </c>
      <c r="P295" s="25">
        <v>58.5</v>
      </c>
      <c r="Q295" s="25"/>
      <c r="R295" s="25"/>
      <c r="S295" s="25"/>
      <c r="T295" s="18" t="s">
        <v>857</v>
      </c>
    </row>
    <row r="296" spans="1:20" ht="18.75" x14ac:dyDescent="0.3">
      <c r="A296" s="1" t="s">
        <v>11</v>
      </c>
      <c r="B296" s="1">
        <v>295</v>
      </c>
      <c r="C296" s="20" t="s">
        <v>869</v>
      </c>
      <c r="D296" s="28">
        <v>3711037</v>
      </c>
      <c r="E296" s="54" t="s">
        <v>1006</v>
      </c>
      <c r="F296" s="20" t="s">
        <v>871</v>
      </c>
      <c r="G296" s="25">
        <v>11</v>
      </c>
      <c r="H296" s="25">
        <v>10</v>
      </c>
      <c r="I296" s="25">
        <v>5.5</v>
      </c>
      <c r="J296" s="25">
        <v>5</v>
      </c>
      <c r="K296" s="25">
        <v>5.5</v>
      </c>
      <c r="L296" s="25">
        <v>25.5</v>
      </c>
      <c r="M296" s="25">
        <v>6.5</v>
      </c>
      <c r="N296" s="25">
        <v>6</v>
      </c>
      <c r="O296" s="25">
        <v>3</v>
      </c>
      <c r="P296" s="25">
        <v>67</v>
      </c>
      <c r="Q296" s="25"/>
      <c r="R296" s="25"/>
      <c r="S296" s="25"/>
      <c r="T296" s="20" t="s">
        <v>872</v>
      </c>
    </row>
    <row r="297" spans="1:20" ht="18.75" x14ac:dyDescent="0.3">
      <c r="A297" s="1" t="s">
        <v>11</v>
      </c>
      <c r="B297" s="1">
        <v>296</v>
      </c>
      <c r="C297" s="20" t="s">
        <v>869</v>
      </c>
      <c r="D297" s="28">
        <v>3711038</v>
      </c>
      <c r="E297" s="54" t="s">
        <v>1007</v>
      </c>
      <c r="F297" s="20" t="s">
        <v>871</v>
      </c>
      <c r="G297" s="25">
        <v>11</v>
      </c>
      <c r="H297" s="25">
        <v>10</v>
      </c>
      <c r="I297" s="25">
        <v>5</v>
      </c>
      <c r="J297" s="25">
        <v>6</v>
      </c>
      <c r="K297" s="25">
        <v>8</v>
      </c>
      <c r="L297" s="25">
        <v>19</v>
      </c>
      <c r="M297" s="25">
        <v>5</v>
      </c>
      <c r="N297" s="25">
        <v>10</v>
      </c>
      <c r="O297" s="25">
        <v>8</v>
      </c>
      <c r="P297" s="25">
        <v>71</v>
      </c>
      <c r="Q297" s="25"/>
      <c r="R297" s="25"/>
      <c r="S297" s="25"/>
      <c r="T297" s="54" t="s">
        <v>872</v>
      </c>
    </row>
    <row r="298" spans="1:20" ht="18.75" x14ac:dyDescent="0.3">
      <c r="A298" s="1" t="s">
        <v>11</v>
      </c>
      <c r="B298" s="1">
        <v>297</v>
      </c>
      <c r="C298" s="20" t="s">
        <v>869</v>
      </c>
      <c r="D298" s="28">
        <v>3711039</v>
      </c>
      <c r="E298" s="54" t="s">
        <v>1008</v>
      </c>
      <c r="F298" s="20" t="s">
        <v>871</v>
      </c>
      <c r="G298" s="25">
        <v>11</v>
      </c>
      <c r="H298" s="25">
        <v>10</v>
      </c>
      <c r="I298" s="25">
        <v>6</v>
      </c>
      <c r="J298" s="25">
        <v>6</v>
      </c>
      <c r="K298" s="25">
        <v>6.5</v>
      </c>
      <c r="L298" s="25">
        <v>26</v>
      </c>
      <c r="M298" s="25">
        <v>7.5</v>
      </c>
      <c r="N298" s="25">
        <v>10</v>
      </c>
      <c r="O298" s="25">
        <v>7.5</v>
      </c>
      <c r="P298" s="25">
        <v>79.5</v>
      </c>
      <c r="Q298" s="25"/>
      <c r="R298" s="25"/>
      <c r="S298" s="25"/>
      <c r="T298" s="54" t="s">
        <v>872</v>
      </c>
    </row>
    <row r="299" spans="1:20" ht="18.75" x14ac:dyDescent="0.3">
      <c r="A299" s="1" t="s">
        <v>11</v>
      </c>
      <c r="B299" s="1">
        <v>298</v>
      </c>
      <c r="C299" s="20" t="s">
        <v>869</v>
      </c>
      <c r="D299" s="28">
        <v>3711040</v>
      </c>
      <c r="E299" s="54" t="s">
        <v>1009</v>
      </c>
      <c r="F299" s="20" t="s">
        <v>871</v>
      </c>
      <c r="G299" s="25">
        <v>11</v>
      </c>
      <c r="H299" s="25">
        <v>10</v>
      </c>
      <c r="I299" s="25">
        <v>5.5</v>
      </c>
      <c r="J299" s="25">
        <v>5</v>
      </c>
      <c r="K299" s="25">
        <v>6</v>
      </c>
      <c r="L299" s="25">
        <v>17</v>
      </c>
      <c r="M299" s="25">
        <v>4</v>
      </c>
      <c r="N299" s="25">
        <v>6</v>
      </c>
      <c r="O299" s="25">
        <v>5</v>
      </c>
      <c r="P299" s="25">
        <v>54</v>
      </c>
      <c r="Q299" s="25"/>
      <c r="R299" s="25"/>
      <c r="S299" s="25"/>
      <c r="T299" s="54" t="s">
        <v>872</v>
      </c>
    </row>
    <row r="300" spans="1:20" ht="18.75" x14ac:dyDescent="0.3">
      <c r="A300" s="1" t="s">
        <v>11</v>
      </c>
      <c r="B300" s="1">
        <v>299</v>
      </c>
      <c r="C300" s="20" t="s">
        <v>869</v>
      </c>
      <c r="D300" s="28">
        <v>3711041</v>
      </c>
      <c r="E300" s="54" t="s">
        <v>1010</v>
      </c>
      <c r="F300" s="20" t="s">
        <v>871</v>
      </c>
      <c r="G300" s="25">
        <v>11</v>
      </c>
      <c r="H300" s="25">
        <v>10</v>
      </c>
      <c r="I300" s="25">
        <v>6</v>
      </c>
      <c r="J300" s="25">
        <v>6</v>
      </c>
      <c r="K300" s="25">
        <v>3</v>
      </c>
      <c r="L300" s="25">
        <v>26</v>
      </c>
      <c r="M300" s="25">
        <v>9</v>
      </c>
      <c r="N300" s="25">
        <v>10</v>
      </c>
      <c r="O300" s="25">
        <v>3</v>
      </c>
      <c r="P300" s="25">
        <v>50</v>
      </c>
      <c r="Q300" s="25"/>
      <c r="R300" s="25"/>
      <c r="S300" s="25"/>
      <c r="T300" s="54" t="s">
        <v>872</v>
      </c>
    </row>
    <row r="301" spans="1:20" ht="18.75" x14ac:dyDescent="0.3">
      <c r="A301" s="1" t="s">
        <v>11</v>
      </c>
      <c r="B301" s="1">
        <v>300</v>
      </c>
      <c r="C301" s="20" t="s">
        <v>869</v>
      </c>
      <c r="D301" s="28">
        <v>3711042</v>
      </c>
      <c r="E301" s="54" t="s">
        <v>1011</v>
      </c>
      <c r="F301" s="20" t="s">
        <v>871</v>
      </c>
      <c r="G301" s="25">
        <v>11</v>
      </c>
      <c r="H301" s="25">
        <v>10</v>
      </c>
      <c r="I301" s="25">
        <v>6</v>
      </c>
      <c r="J301" s="25">
        <v>6</v>
      </c>
      <c r="K301" s="25">
        <v>2</v>
      </c>
      <c r="L301" s="25">
        <v>28</v>
      </c>
      <c r="M301" s="25">
        <v>7</v>
      </c>
      <c r="N301" s="25">
        <v>10</v>
      </c>
      <c r="O301" s="25">
        <v>8</v>
      </c>
      <c r="P301" s="25">
        <v>74</v>
      </c>
      <c r="Q301" s="25"/>
      <c r="R301" s="25"/>
      <c r="S301" s="25"/>
      <c r="T301" s="54" t="s">
        <v>872</v>
      </c>
    </row>
    <row r="302" spans="1:20" ht="18.75" x14ac:dyDescent="0.3">
      <c r="A302" s="1" t="s">
        <v>11</v>
      </c>
      <c r="B302" s="1">
        <v>301</v>
      </c>
      <c r="C302" s="20" t="s">
        <v>869</v>
      </c>
      <c r="D302" s="28">
        <v>3711043</v>
      </c>
      <c r="E302" s="54" t="s">
        <v>1012</v>
      </c>
      <c r="F302" s="20" t="s">
        <v>871</v>
      </c>
      <c r="G302" s="25">
        <v>11</v>
      </c>
      <c r="H302" s="25">
        <v>10</v>
      </c>
      <c r="I302" s="25">
        <v>5.5</v>
      </c>
      <c r="J302" s="25">
        <v>6</v>
      </c>
      <c r="K302" s="25">
        <v>6</v>
      </c>
      <c r="L302" s="25">
        <v>24</v>
      </c>
      <c r="M302" s="25">
        <v>7</v>
      </c>
      <c r="N302" s="25">
        <v>10</v>
      </c>
      <c r="O302" s="25">
        <v>6</v>
      </c>
      <c r="P302" s="25">
        <v>76.5</v>
      </c>
      <c r="Q302" s="25"/>
      <c r="R302" s="25"/>
      <c r="S302" s="25"/>
      <c r="T302" s="54" t="s">
        <v>872</v>
      </c>
    </row>
    <row r="303" spans="1:20" ht="18.75" x14ac:dyDescent="0.3">
      <c r="A303" s="1" t="s">
        <v>11</v>
      </c>
      <c r="B303" s="1">
        <v>302</v>
      </c>
      <c r="C303" s="20" t="s">
        <v>869</v>
      </c>
      <c r="D303" s="28">
        <v>3711044</v>
      </c>
      <c r="E303" s="20" t="s">
        <v>1013</v>
      </c>
      <c r="F303" s="20" t="s">
        <v>871</v>
      </c>
      <c r="G303" s="25">
        <v>11</v>
      </c>
      <c r="H303" s="25">
        <v>10</v>
      </c>
      <c r="I303" s="25">
        <v>5</v>
      </c>
      <c r="J303" s="25">
        <v>6</v>
      </c>
      <c r="K303" s="25">
        <v>3</v>
      </c>
      <c r="L303" s="25">
        <v>19</v>
      </c>
      <c r="M303" s="25">
        <v>7.5</v>
      </c>
      <c r="N303" s="25">
        <v>10</v>
      </c>
      <c r="O303" s="25">
        <v>5</v>
      </c>
      <c r="P303" s="25">
        <v>65.5</v>
      </c>
      <c r="Q303" s="25"/>
      <c r="R303" s="25"/>
      <c r="S303" s="25"/>
      <c r="T303" s="54" t="s">
        <v>872</v>
      </c>
    </row>
    <row r="304" spans="1:20" ht="18.75" x14ac:dyDescent="0.3">
      <c r="A304" s="1" t="s">
        <v>11</v>
      </c>
      <c r="B304" s="1">
        <v>303</v>
      </c>
      <c r="C304" s="20" t="s">
        <v>869</v>
      </c>
      <c r="D304" s="28">
        <v>3711045</v>
      </c>
      <c r="E304" s="54" t="s">
        <v>1014</v>
      </c>
      <c r="F304" s="20" t="s">
        <v>871</v>
      </c>
      <c r="G304" s="25">
        <v>11</v>
      </c>
      <c r="H304" s="25">
        <v>10</v>
      </c>
      <c r="I304" s="25">
        <v>6</v>
      </c>
      <c r="J304" s="25">
        <v>6</v>
      </c>
      <c r="K304" s="25">
        <v>3.5</v>
      </c>
      <c r="L304" s="25">
        <v>15</v>
      </c>
      <c r="M304" s="25">
        <v>8</v>
      </c>
      <c r="N304" s="25">
        <v>10</v>
      </c>
      <c r="O304" s="25">
        <v>4.5</v>
      </c>
      <c r="P304" s="25">
        <v>63</v>
      </c>
      <c r="Q304" s="25"/>
      <c r="R304" s="25"/>
      <c r="S304" s="25"/>
      <c r="T304" s="54" t="s">
        <v>872</v>
      </c>
    </row>
    <row r="305" spans="1:20" ht="18.75" x14ac:dyDescent="0.3">
      <c r="A305" s="1" t="s">
        <v>11</v>
      </c>
      <c r="B305" s="1">
        <v>304</v>
      </c>
      <c r="C305" s="20" t="s">
        <v>869</v>
      </c>
      <c r="D305" s="28">
        <v>3711046</v>
      </c>
      <c r="E305" s="54" t="s">
        <v>1015</v>
      </c>
      <c r="F305" s="20" t="s">
        <v>871</v>
      </c>
      <c r="G305" s="25">
        <v>11</v>
      </c>
      <c r="H305" s="25">
        <v>8</v>
      </c>
      <c r="I305" s="25">
        <v>6</v>
      </c>
      <c r="J305" s="25">
        <v>2</v>
      </c>
      <c r="K305" s="25">
        <v>5</v>
      </c>
      <c r="L305" s="25">
        <v>27</v>
      </c>
      <c r="M305" s="25">
        <v>5.5</v>
      </c>
      <c r="N305" s="25">
        <v>0</v>
      </c>
      <c r="O305" s="25">
        <v>6</v>
      </c>
      <c r="P305" s="25">
        <v>59.5</v>
      </c>
      <c r="Q305" s="25"/>
      <c r="R305" s="25"/>
      <c r="S305" s="25"/>
      <c r="T305" s="54" t="s">
        <v>872</v>
      </c>
    </row>
    <row r="306" spans="1:20" ht="18.75" x14ac:dyDescent="0.3">
      <c r="A306" s="1" t="s">
        <v>11</v>
      </c>
      <c r="B306" s="1">
        <v>305</v>
      </c>
      <c r="C306" s="20" t="s">
        <v>869</v>
      </c>
      <c r="D306" s="28">
        <v>3711047</v>
      </c>
      <c r="E306" s="54" t="s">
        <v>1016</v>
      </c>
      <c r="F306" s="20" t="s">
        <v>871</v>
      </c>
      <c r="G306" s="25">
        <v>11</v>
      </c>
      <c r="H306" s="25">
        <v>10</v>
      </c>
      <c r="I306" s="25">
        <v>6</v>
      </c>
      <c r="J306" s="25">
        <v>5</v>
      </c>
      <c r="K306" s="25">
        <v>3</v>
      </c>
      <c r="L306" s="25">
        <v>14</v>
      </c>
      <c r="M306" s="25">
        <v>7.5</v>
      </c>
      <c r="N306" s="25">
        <v>10</v>
      </c>
      <c r="O306" s="25">
        <v>4</v>
      </c>
      <c r="P306" s="25">
        <v>59.5</v>
      </c>
      <c r="Q306" s="25"/>
      <c r="R306" s="25"/>
      <c r="S306" s="25"/>
      <c r="T306" s="54" t="s">
        <v>872</v>
      </c>
    </row>
  </sheetData>
  <autoFilter ref="A1:T30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2015-10-09T15:19:48Z</dcterms:modified>
</cp:coreProperties>
</file>