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filterPrivacy="1"/>
  <xr:revisionPtr revIDLastSave="0" documentId="13_ncr:1_{923264B9-F862-48B6-AC2D-842C90C0CA30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 7 класс" sheetId="1" r:id="rId1"/>
    <sheet name="8 класс" sheetId="2" r:id="rId2"/>
    <sheet name="9 класс" sheetId="4" r:id="rId3"/>
    <sheet name="10 класс" sheetId="5" r:id="rId4"/>
    <sheet name="11 класс" sheetId="7" r:id="rId5"/>
  </sheets>
  <definedNames>
    <definedName name="_xlnm._FilterDatabase" localSheetId="0" hidden="1">' 7 класс'!$A$3:$Q$183</definedName>
    <definedName name="_xlnm._FilterDatabase" localSheetId="3" hidden="1">'10 класс'!$A$2:$R$249</definedName>
    <definedName name="_xlnm._FilterDatabase" localSheetId="4" hidden="1">'11 класс'!$A$2:$R$256</definedName>
    <definedName name="_xlnm._FilterDatabase" localSheetId="1" hidden="1">'8 класс'!$A$3:$Q$216</definedName>
    <definedName name="_xlnm._FilterDatabase" localSheetId="2" hidden="1">'9 класс'!$A$3:$R$247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9" i="5" l="1"/>
  <c r="M244" i="5"/>
  <c r="M49" i="4"/>
  <c r="M11" i="5"/>
  <c r="M13" i="5"/>
  <c r="M14" i="5"/>
  <c r="M15" i="5"/>
  <c r="M16" i="5"/>
  <c r="M17" i="5"/>
  <c r="M18" i="5"/>
  <c r="M20" i="5"/>
  <c r="M22" i="5"/>
  <c r="M23" i="5"/>
  <c r="M24" i="5"/>
  <c r="M25" i="5"/>
  <c r="M26" i="5"/>
  <c r="M27" i="5"/>
  <c r="M29" i="5"/>
  <c r="M30" i="5"/>
  <c r="M31" i="5"/>
  <c r="M32" i="5"/>
  <c r="M33" i="5"/>
  <c r="M35" i="5"/>
  <c r="M36" i="5"/>
  <c r="M37" i="5"/>
  <c r="M38" i="5"/>
  <c r="M39" i="5"/>
  <c r="M40" i="5"/>
  <c r="M41" i="5"/>
  <c r="M42" i="5"/>
  <c r="M43" i="5"/>
  <c r="M45" i="5"/>
  <c r="M46" i="5"/>
  <c r="M47" i="5"/>
  <c r="M48" i="5"/>
  <c r="M49" i="5"/>
  <c r="M50" i="5"/>
  <c r="M51" i="5"/>
  <c r="M52" i="5"/>
  <c r="M53" i="5"/>
  <c r="M54" i="5"/>
  <c r="M55" i="5"/>
  <c r="M57" i="5"/>
  <c r="M58" i="5"/>
  <c r="M59" i="5"/>
  <c r="M60" i="5"/>
  <c r="M61" i="5"/>
  <c r="M63" i="5"/>
  <c r="M64" i="5"/>
  <c r="M65" i="5"/>
  <c r="M66" i="5"/>
  <c r="M68" i="5"/>
  <c r="M69" i="5"/>
  <c r="M70" i="5"/>
  <c r="M71" i="5"/>
  <c r="M73" i="5"/>
  <c r="M74" i="5"/>
  <c r="M75" i="5"/>
  <c r="M76" i="5"/>
  <c r="M77" i="5"/>
  <c r="M78" i="5"/>
  <c r="M80" i="5"/>
  <c r="M81" i="5"/>
  <c r="M82" i="5"/>
  <c r="M83" i="5"/>
  <c r="M85" i="5"/>
  <c r="M86" i="5"/>
  <c r="M87" i="5"/>
  <c r="M88" i="5"/>
  <c r="M89" i="5"/>
  <c r="M90" i="5"/>
  <c r="M91" i="5"/>
  <c r="M92" i="5"/>
  <c r="M94" i="5"/>
  <c r="M95" i="5"/>
  <c r="M96" i="5"/>
  <c r="M97" i="5"/>
  <c r="M98" i="5"/>
  <c r="M99" i="5"/>
  <c r="M100" i="5"/>
  <c r="M101" i="5"/>
  <c r="M102" i="5"/>
  <c r="M104" i="5"/>
  <c r="M106" i="5"/>
  <c r="M107" i="5"/>
  <c r="M108" i="5"/>
  <c r="M109" i="5"/>
  <c r="M111" i="5"/>
  <c r="M112" i="5"/>
  <c r="M114" i="5"/>
  <c r="M115" i="5"/>
  <c r="M116" i="5"/>
  <c r="M117" i="5"/>
  <c r="M119" i="5"/>
  <c r="M122" i="5"/>
  <c r="M123" i="5"/>
  <c r="M124" i="5"/>
  <c r="M125" i="5"/>
  <c r="M126" i="5"/>
  <c r="M127" i="5"/>
  <c r="M130" i="5"/>
  <c r="M131" i="5"/>
  <c r="M132" i="5"/>
  <c r="M133" i="5"/>
  <c r="M134" i="5"/>
  <c r="M135" i="5"/>
  <c r="M136" i="5"/>
  <c r="M137" i="5"/>
  <c r="M138" i="5"/>
  <c r="M140" i="5"/>
  <c r="M141" i="5"/>
  <c r="M142" i="5"/>
  <c r="M143" i="5"/>
  <c r="M145" i="5"/>
  <c r="M146" i="5"/>
  <c r="M147" i="5"/>
  <c r="M149" i="5"/>
  <c r="M150" i="5"/>
  <c r="M152" i="5"/>
  <c r="M153" i="5"/>
  <c r="M154" i="5"/>
  <c r="M155" i="5"/>
  <c r="M157" i="5"/>
  <c r="M160" i="5"/>
  <c r="M161" i="5"/>
  <c r="M162" i="5"/>
  <c r="M163" i="5"/>
  <c r="M165" i="5"/>
  <c r="M166" i="5"/>
  <c r="M167" i="5"/>
  <c r="M168" i="5"/>
  <c r="M170" i="5"/>
  <c r="M172" i="5"/>
  <c r="M173" i="5"/>
  <c r="M174" i="5"/>
  <c r="M175" i="5"/>
  <c r="M176" i="5"/>
  <c r="M177" i="5"/>
  <c r="M178" i="5"/>
  <c r="M179" i="5"/>
  <c r="M180" i="5"/>
  <c r="M181" i="5"/>
  <c r="M183" i="5"/>
  <c r="M184" i="5"/>
  <c r="M185" i="5"/>
  <c r="M187" i="5"/>
  <c r="M188" i="5"/>
  <c r="M189" i="5"/>
  <c r="M191" i="5"/>
  <c r="M192" i="5"/>
  <c r="M193" i="5"/>
  <c r="M194" i="5"/>
  <c r="M196" i="5"/>
  <c r="M197" i="5"/>
  <c r="M198" i="5"/>
  <c r="M199" i="5"/>
  <c r="M200" i="5"/>
  <c r="M201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5" i="5"/>
  <c r="M227" i="5"/>
  <c r="M228" i="5"/>
  <c r="M229" i="5"/>
  <c r="M230" i="5"/>
  <c r="M231" i="5"/>
  <c r="M232" i="5"/>
  <c r="M233" i="5"/>
  <c r="M234" i="5"/>
  <c r="M235" i="5"/>
  <c r="M237" i="5"/>
  <c r="M238" i="5"/>
  <c r="M239" i="5"/>
  <c r="M240" i="5"/>
  <c r="M241" i="5"/>
  <c r="M242" i="5"/>
  <c r="M245" i="5"/>
  <c r="M247" i="5"/>
  <c r="M4" i="7"/>
  <c r="M5" i="7"/>
  <c r="M7" i="7"/>
  <c r="M8" i="7"/>
  <c r="M9" i="7"/>
  <c r="M10" i="7"/>
  <c r="M12" i="7"/>
  <c r="M13" i="7"/>
  <c r="M14" i="7"/>
  <c r="M15" i="7"/>
  <c r="M16" i="7"/>
  <c r="M17" i="7"/>
  <c r="M18" i="7"/>
  <c r="M19" i="7"/>
  <c r="M20" i="7"/>
  <c r="M21" i="7"/>
  <c r="M28" i="7"/>
  <c r="M29" i="7"/>
  <c r="M30" i="7"/>
  <c r="M31" i="7"/>
  <c r="M32" i="7"/>
  <c r="M33" i="7"/>
  <c r="M35" i="7"/>
  <c r="M36" i="7"/>
  <c r="M37" i="7"/>
  <c r="M39" i="7"/>
  <c r="M41" i="7"/>
  <c r="M42" i="7"/>
  <c r="M43" i="7"/>
  <c r="M44" i="7"/>
  <c r="M45" i="7"/>
  <c r="M46" i="7"/>
  <c r="M47" i="7"/>
  <c r="M48" i="7"/>
  <c r="M51" i="7"/>
  <c r="M54" i="7"/>
  <c r="M55" i="7"/>
  <c r="M57" i="7"/>
  <c r="M58" i="7"/>
  <c r="M59" i="7"/>
  <c r="M60" i="7"/>
  <c r="M61" i="7"/>
  <c r="M62" i="7"/>
  <c r="M63" i="7"/>
  <c r="M64" i="7"/>
  <c r="M66" i="7"/>
  <c r="M67" i="7"/>
  <c r="M68" i="7"/>
  <c r="M69" i="7"/>
  <c r="M70" i="7"/>
  <c r="M72" i="7"/>
  <c r="M73" i="7"/>
  <c r="M74" i="7"/>
  <c r="M75" i="7"/>
  <c r="M76" i="7"/>
  <c r="M77" i="7"/>
  <c r="M78" i="7"/>
  <c r="M80" i="7"/>
  <c r="M81" i="7"/>
  <c r="M82" i="7"/>
  <c r="M83" i="7"/>
  <c r="M84" i="7"/>
  <c r="M85" i="7"/>
  <c r="M87" i="7"/>
  <c r="M89" i="7"/>
  <c r="M90" i="7"/>
  <c r="M91" i="7"/>
  <c r="M93" i="7"/>
  <c r="M94" i="7"/>
  <c r="M95" i="7"/>
  <c r="M97" i="7"/>
  <c r="M99" i="7"/>
  <c r="M100" i="7"/>
  <c r="M102" i="7"/>
  <c r="M105" i="7"/>
  <c r="M106" i="7"/>
  <c r="M107" i="7"/>
  <c r="M109" i="7"/>
  <c r="M110" i="7"/>
  <c r="M111" i="7"/>
  <c r="M112" i="7"/>
  <c r="M113" i="7"/>
  <c r="M114" i="7"/>
  <c r="M115" i="7"/>
  <c r="M116" i="7"/>
  <c r="M117" i="7"/>
  <c r="M118" i="7"/>
  <c r="M119" i="7"/>
  <c r="M120" i="7"/>
  <c r="M121" i="7"/>
  <c r="M122" i="7"/>
  <c r="M123" i="7"/>
  <c r="M125" i="7"/>
  <c r="M126" i="7"/>
  <c r="M127" i="7"/>
  <c r="M128" i="7"/>
  <c r="M129" i="7"/>
  <c r="M130" i="7"/>
  <c r="M131" i="7"/>
  <c r="M132" i="7"/>
  <c r="M133" i="7"/>
  <c r="M135" i="7"/>
  <c r="M136" i="7"/>
  <c r="M138" i="7"/>
  <c r="M139" i="7"/>
  <c r="M140" i="7"/>
  <c r="M141" i="7"/>
  <c r="M142" i="7"/>
  <c r="M143" i="7"/>
  <c r="M144" i="7"/>
  <c r="M145" i="7"/>
  <c r="M146" i="7"/>
  <c r="M147" i="7"/>
  <c r="M148" i="7"/>
  <c r="M149" i="7"/>
  <c r="M152" i="7"/>
  <c r="M154" i="7"/>
  <c r="M155" i="7"/>
  <c r="M157" i="7"/>
  <c r="M158" i="7"/>
  <c r="M161" i="7"/>
  <c r="M162" i="7"/>
  <c r="M163" i="7"/>
  <c r="M165" i="7"/>
  <c r="M166" i="7"/>
  <c r="M168" i="7"/>
  <c r="M169" i="7"/>
  <c r="M171" i="7"/>
  <c r="M172" i="7"/>
  <c r="M173" i="7"/>
  <c r="M174" i="7"/>
  <c r="M175" i="7"/>
  <c r="M176" i="7"/>
  <c r="M177" i="7"/>
  <c r="M178" i="7"/>
  <c r="M180" i="7"/>
  <c r="M181" i="7"/>
  <c r="M182" i="7"/>
  <c r="M184" i="7"/>
  <c r="M185" i="7"/>
  <c r="M186" i="7"/>
  <c r="M187" i="7"/>
  <c r="M188" i="7"/>
  <c r="M189" i="7"/>
  <c r="M190" i="7"/>
  <c r="M191" i="7"/>
  <c r="M192" i="7"/>
  <c r="M193" i="7"/>
  <c r="M194" i="7"/>
  <c r="M195" i="7"/>
  <c r="M196" i="7"/>
  <c r="M197" i="7"/>
  <c r="M199" i="7"/>
  <c r="M200" i="7"/>
  <c r="M202" i="7"/>
  <c r="M203" i="7"/>
  <c r="M204" i="7"/>
  <c r="M205" i="7"/>
  <c r="M206" i="7"/>
  <c r="M208" i="7"/>
  <c r="M209" i="7"/>
  <c r="M210" i="7"/>
  <c r="M211" i="7"/>
  <c r="M212" i="7"/>
  <c r="M213" i="7"/>
  <c r="M214" i="7"/>
  <c r="M215" i="7"/>
  <c r="M217" i="7"/>
  <c r="M218" i="7"/>
  <c r="M220" i="7"/>
  <c r="M221" i="7"/>
  <c r="M222" i="7"/>
  <c r="M223" i="7"/>
  <c r="M224" i="7"/>
  <c r="M225" i="7"/>
  <c r="M227" i="7"/>
  <c r="M228" i="7"/>
  <c r="M229" i="7"/>
  <c r="M230" i="7"/>
  <c r="M232" i="7"/>
  <c r="M233" i="7"/>
  <c r="M235" i="7"/>
  <c r="M236" i="7"/>
  <c r="M237" i="7"/>
  <c r="M240" i="7"/>
  <c r="M241" i="7"/>
  <c r="M242" i="7"/>
  <c r="M243" i="7"/>
  <c r="M244" i="7"/>
  <c r="M246" i="7"/>
  <c r="M247" i="7"/>
  <c r="M249" i="7"/>
  <c r="M250" i="7"/>
  <c r="M251" i="7"/>
  <c r="M252" i="7"/>
  <c r="M255" i="7"/>
  <c r="M3" i="7"/>
  <c r="M4" i="5"/>
  <c r="M5" i="5"/>
  <c r="M6" i="5"/>
  <c r="M7" i="5"/>
  <c r="M8" i="5"/>
  <c r="M9" i="5"/>
  <c r="M3" i="5"/>
  <c r="M154" i="4"/>
  <c r="M128" i="4"/>
  <c r="M123" i="4"/>
  <c r="M105" i="4"/>
  <c r="M16" i="4"/>
  <c r="M5" i="4"/>
  <c r="M6" i="4"/>
  <c r="M7" i="4"/>
  <c r="M8" i="4"/>
  <c r="M9" i="4"/>
  <c r="M10" i="4"/>
  <c r="M11" i="4"/>
  <c r="M12" i="4"/>
  <c r="M13" i="4"/>
  <c r="M14" i="4"/>
  <c r="M17" i="4"/>
  <c r="M18" i="4"/>
  <c r="M19" i="4"/>
  <c r="M20" i="4"/>
  <c r="M21" i="4"/>
  <c r="M22" i="4"/>
  <c r="M24" i="4"/>
  <c r="M25" i="4"/>
  <c r="M26" i="4"/>
  <c r="M28" i="4"/>
  <c r="M29" i="4"/>
  <c r="M30" i="4"/>
  <c r="M33" i="4"/>
  <c r="M34" i="4"/>
  <c r="M36" i="4"/>
  <c r="M38" i="4"/>
  <c r="M39" i="4"/>
  <c r="M40" i="4"/>
  <c r="M41" i="4"/>
  <c r="M42" i="4"/>
  <c r="M43" i="4"/>
  <c r="M44" i="4"/>
  <c r="M46" i="4"/>
  <c r="M48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6" i="4"/>
  <c r="M68" i="4"/>
  <c r="M69" i="4"/>
  <c r="M70" i="4"/>
  <c r="M71" i="4"/>
  <c r="M72" i="4"/>
  <c r="M74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5" i="4"/>
  <c r="M97" i="4"/>
  <c r="M99" i="4"/>
  <c r="M100" i="4"/>
  <c r="M101" i="4"/>
  <c r="M102" i="4"/>
  <c r="M103" i="4"/>
  <c r="M107" i="4"/>
  <c r="M108" i="4"/>
  <c r="M109" i="4"/>
  <c r="M111" i="4"/>
  <c r="M112" i="4"/>
  <c r="M113" i="4"/>
  <c r="M114" i="4"/>
  <c r="M116" i="4"/>
  <c r="M117" i="4"/>
  <c r="M118" i="4"/>
  <c r="M119" i="4"/>
  <c r="M120" i="4"/>
  <c r="M121" i="4"/>
  <c r="M124" i="4"/>
  <c r="M125" i="4"/>
  <c r="M126" i="4"/>
  <c r="M129" i="4"/>
  <c r="M131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7" i="4"/>
  <c r="M148" i="4"/>
  <c r="M151" i="4"/>
  <c r="M152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3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2" i="4"/>
  <c r="M213" i="4"/>
  <c r="M214" i="4"/>
  <c r="M215" i="4"/>
  <c r="M216" i="4"/>
  <c r="M217" i="4"/>
  <c r="M218" i="4"/>
  <c r="M220" i="4"/>
  <c r="M221" i="4"/>
  <c r="M222" i="4"/>
  <c r="M223" i="4"/>
  <c r="M224" i="4"/>
  <c r="M225" i="4"/>
  <c r="M226" i="4"/>
  <c r="M227" i="4"/>
  <c r="M229" i="4"/>
  <c r="M230" i="4"/>
  <c r="M231" i="4"/>
  <c r="M232" i="4"/>
  <c r="M233" i="4"/>
  <c r="M234" i="4"/>
  <c r="M235" i="4"/>
  <c r="M236" i="4"/>
  <c r="M237" i="4"/>
  <c r="M238" i="4"/>
  <c r="M240" i="4"/>
  <c r="M241" i="4"/>
  <c r="M242" i="4"/>
  <c r="M243" i="4"/>
  <c r="M244" i="4"/>
  <c r="M245" i="4"/>
  <c r="M246" i="4"/>
  <c r="M4" i="4"/>
  <c r="L105" i="2"/>
  <c r="L51" i="2"/>
  <c r="L5" i="2"/>
  <c r="L6" i="2"/>
  <c r="L7" i="2"/>
  <c r="L8" i="2"/>
  <c r="L9" i="2"/>
  <c r="L10" i="2"/>
  <c r="L11" i="2"/>
  <c r="L13" i="2"/>
  <c r="L14" i="2"/>
  <c r="L15" i="2"/>
  <c r="L16" i="2"/>
  <c r="L17" i="2"/>
  <c r="L20" i="2"/>
  <c r="L22" i="2"/>
  <c r="L23" i="2"/>
  <c r="L25" i="2"/>
  <c r="L26" i="2"/>
  <c r="L27" i="2"/>
  <c r="L29" i="2"/>
  <c r="L30" i="2"/>
  <c r="L31" i="2"/>
  <c r="L32" i="2"/>
  <c r="L33" i="2"/>
  <c r="L34" i="2"/>
  <c r="L35" i="2"/>
  <c r="L36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2" i="2"/>
  <c r="L53" i="2"/>
  <c r="L54" i="2"/>
  <c r="L55" i="2"/>
  <c r="L56" i="2"/>
  <c r="L57" i="2"/>
  <c r="L58" i="2"/>
  <c r="L59" i="2"/>
  <c r="L60" i="2"/>
  <c r="L62" i="2"/>
  <c r="L63" i="2"/>
  <c r="L64" i="2"/>
  <c r="L65" i="2"/>
  <c r="L66" i="2"/>
  <c r="L67" i="2"/>
  <c r="L68" i="2"/>
  <c r="L69" i="2"/>
  <c r="L70" i="2"/>
  <c r="L71" i="2"/>
  <c r="L72" i="2"/>
  <c r="L73" i="2"/>
  <c r="L75" i="2"/>
  <c r="L76" i="2"/>
  <c r="L77" i="2"/>
  <c r="L78" i="2"/>
  <c r="L79" i="2"/>
  <c r="L81" i="2"/>
  <c r="L82" i="2"/>
  <c r="L83" i="2"/>
  <c r="L84" i="2"/>
  <c r="L85" i="2"/>
  <c r="L86" i="2"/>
  <c r="L87" i="2"/>
  <c r="L88" i="2"/>
  <c r="L89" i="2"/>
  <c r="L90" i="2"/>
  <c r="L91" i="2"/>
  <c r="L93" i="2"/>
  <c r="L94" i="2"/>
  <c r="L95" i="2"/>
  <c r="L96" i="2"/>
  <c r="L97" i="2"/>
  <c r="L98" i="2"/>
  <c r="L99" i="2"/>
  <c r="L100" i="2"/>
  <c r="L101" i="2"/>
  <c r="L102" i="2"/>
  <c r="L104" i="2"/>
  <c r="L107" i="2"/>
  <c r="L108" i="2"/>
  <c r="L109" i="2"/>
  <c r="L110" i="2"/>
  <c r="L111" i="2"/>
  <c r="L112" i="2"/>
  <c r="L113" i="2"/>
  <c r="L114" i="2"/>
  <c r="L117" i="2"/>
  <c r="L118" i="2"/>
  <c r="L120" i="2"/>
  <c r="L121" i="2"/>
  <c r="L122" i="2"/>
  <c r="L123" i="2"/>
  <c r="L124" i="2"/>
  <c r="L125" i="2"/>
  <c r="L126" i="2"/>
  <c r="L127" i="2"/>
  <c r="L128" i="2"/>
  <c r="L129" i="2"/>
  <c r="L133" i="2"/>
  <c r="L134" i="2"/>
  <c r="L135" i="2"/>
  <c r="L136" i="2"/>
  <c r="L138" i="2"/>
  <c r="L139" i="2"/>
  <c r="L141" i="2"/>
  <c r="L142" i="2"/>
  <c r="L143" i="2"/>
  <c r="L144" i="2"/>
  <c r="L145" i="2"/>
  <c r="L147" i="2"/>
  <c r="L149" i="2"/>
  <c r="L151" i="2"/>
  <c r="L152" i="2"/>
  <c r="L153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9" i="2"/>
  <c r="L181" i="2"/>
  <c r="L182" i="2"/>
  <c r="L183" i="2"/>
  <c r="L184" i="2"/>
  <c r="L186" i="2"/>
  <c r="L187" i="2"/>
  <c r="L188" i="2"/>
  <c r="L190" i="2"/>
  <c r="L191" i="2"/>
  <c r="L192" i="2"/>
  <c r="L193" i="2"/>
  <c r="L194" i="2"/>
  <c r="L195" i="2"/>
  <c r="L196" i="2"/>
  <c r="L197" i="2"/>
  <c r="L199" i="2"/>
  <c r="L200" i="2"/>
  <c r="L202" i="2"/>
  <c r="L203" i="2"/>
  <c r="L204" i="2"/>
  <c r="L207" i="2"/>
  <c r="L208" i="2"/>
  <c r="L209" i="2"/>
  <c r="L210" i="2"/>
  <c r="L211" i="2"/>
  <c r="L212" i="2"/>
  <c r="L213" i="2"/>
  <c r="L214" i="2"/>
  <c r="L215" i="2"/>
  <c r="L216" i="2"/>
  <c r="L4" i="2"/>
  <c r="L6" i="1"/>
  <c r="L182" i="1"/>
  <c r="L181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3" i="1"/>
  <c r="L142" i="1"/>
  <c r="L141" i="1"/>
  <c r="L140" i="1"/>
  <c r="L139" i="1"/>
  <c r="L138" i="1"/>
  <c r="L136" i="1"/>
  <c r="L135" i="1"/>
  <c r="L134" i="1"/>
  <c r="L133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4" i="1"/>
  <c r="L113" i="1"/>
  <c r="L112" i="1"/>
  <c r="L111" i="1"/>
  <c r="L110" i="1"/>
  <c r="L109" i="1"/>
  <c r="L105" i="1"/>
  <c r="L104" i="1"/>
  <c r="L103" i="1"/>
  <c r="L102" i="1"/>
  <c r="L101" i="1"/>
  <c r="L100" i="1"/>
  <c r="L99" i="1"/>
  <c r="L98" i="1"/>
  <c r="L97" i="1"/>
  <c r="L96" i="1"/>
  <c r="L95" i="1"/>
  <c r="L94" i="1"/>
  <c r="L92" i="1"/>
  <c r="L91" i="1"/>
  <c r="L90" i="1"/>
  <c r="L89" i="1"/>
  <c r="L88" i="1"/>
  <c r="L86" i="1"/>
  <c r="L85" i="1"/>
  <c r="L84" i="1"/>
  <c r="L83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3" i="1"/>
  <c r="L62" i="1"/>
  <c r="L61" i="1"/>
  <c r="L60" i="1"/>
  <c r="L59" i="1"/>
  <c r="L58" i="1"/>
  <c r="L56" i="1"/>
  <c r="L54" i="1"/>
  <c r="L52" i="1"/>
  <c r="L51" i="1"/>
  <c r="L50" i="1"/>
  <c r="L49" i="1"/>
  <c r="L48" i="1"/>
  <c r="L47" i="1"/>
  <c r="L46" i="1"/>
  <c r="L45" i="1"/>
  <c r="L44" i="1"/>
  <c r="L43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7" i="1"/>
  <c r="L4" i="1"/>
</calcChain>
</file>

<file path=xl/sharedStrings.xml><?xml version="1.0" encoding="utf-8"?>
<sst xmlns="http://schemas.openxmlformats.org/spreadsheetml/2006/main" count="4645" uniqueCount="1714">
  <si>
    <t>№ п/п</t>
  </si>
  <si>
    <t>Фамилия, имя, отчество учащегося (полностью)</t>
  </si>
  <si>
    <t>Образовательное учреждение (согласно Устава)</t>
  </si>
  <si>
    <t>Код</t>
  </si>
  <si>
    <t xml:space="preserve">Класс </t>
  </si>
  <si>
    <t>Агапова Алена Сергеевна</t>
  </si>
  <si>
    <t>Государственное автономное общеобразовательное учреждение Саратовской области "Лицей гуманитарных наук"</t>
  </si>
  <si>
    <t>Агапова Нелли Константиновна</t>
  </si>
  <si>
    <t>муниципальное общеобразовательное учреждение "Гимназия № 89"</t>
  </si>
  <si>
    <t>Архипова Анастасия Владимировна</t>
  </si>
  <si>
    <t>Муниципальное автономное общеобразовательное учреждение "Средняя общелбразовательная школа  "Иволгино"</t>
  </si>
  <si>
    <t>Афонин Максим Алексеевич</t>
  </si>
  <si>
    <t>муниципальное общеобразовательное учреждение "Средняя общеобразовательная школа № 105"</t>
  </si>
  <si>
    <t>Базилевская Валерия Сергеевна</t>
  </si>
  <si>
    <t>ГАОУ СО "Физико-технический лицей №1"</t>
  </si>
  <si>
    <t>Баширова София Евгеньевна</t>
  </si>
  <si>
    <t>МОУ "СОШ № 94"</t>
  </si>
  <si>
    <t>Белоусова Вероника Сергеевна</t>
  </si>
  <si>
    <t>государственное автономное общеобразовательное учреждение Саратовской области "Средняя общеобразовательная школа №2 с углублённым изучением отдельных предметов имени В.П. Тихонова"</t>
  </si>
  <si>
    <t>Белоусова Полина Сергеевна</t>
  </si>
  <si>
    <t>муниципальное общеобразовательное учреждение - Лицей №2</t>
  </si>
  <si>
    <t>Белякова Анна Сергеевна</t>
  </si>
  <si>
    <t xml:space="preserve">Бец Александра Викторовна </t>
  </si>
  <si>
    <t>МУНИЦИПАЛЬНОЕ ОБЩЕОБРАЗОВАТЕЛЬНОЕ УЧРЕЖДЕНИЕ" СРЕДНЯЯ ОБЩЕОБРАЗОВАТЕЛЬНАЯ ШКОЛА №59 С УГЛУБЛЕННЫМ ИЗУЧЕНИЕМ ПРЕДМЕТОВ"</t>
  </si>
  <si>
    <t>Бисерова Яна Юрьевна</t>
  </si>
  <si>
    <t>государственное автономное общеобразовательное учреждение Саратовской облас  «Инженерный лицей»  г. Саратова</t>
  </si>
  <si>
    <t>Бобик Степан Александрович</t>
  </si>
  <si>
    <t>МУНИЦИПАЛЬНОЕ ОБЩЕОБРАЗОВАТЕЛЬНОЕ УЧРЕЖДЕНИЕ "СРЕДНЯЯ ОБЩЕОБРАЗОВАТЕЛЬНАЯ ШКОЛА № 6" ОКТЯБРЬСКОГО РАЙОНА ГОРОДА САРАТОВА</t>
  </si>
  <si>
    <t>Бойков Алексей Владимирович</t>
  </si>
  <si>
    <t>муниципальное автономное общеобразовательное учреждение "Лицей "Солярис"</t>
  </si>
  <si>
    <t>Болдова ксения Павловна</t>
  </si>
  <si>
    <t>Бондаренко Екатерина Дмитриевна</t>
  </si>
  <si>
    <t>Бондарук Мария Анатольевна</t>
  </si>
  <si>
    <t>Муниципальное общеобразовательное учреждение "Средняя общеобразовательная школа № 101" Ленинского района г. Саратова</t>
  </si>
  <si>
    <t>Борисова Ангелина Денисовна</t>
  </si>
  <si>
    <t>муниципальное общеобразовательное учреждение "Средняя общеобразовательная школа № 103"</t>
  </si>
  <si>
    <t>Борисовская Ульяна Дмитриевна</t>
  </si>
  <si>
    <t>Муниципальное общеобразовательное учреждение "Русская православная классическая гимназия имени преподобного Сергия Радонежского"</t>
  </si>
  <si>
    <t>Бузилова Елизавета Ивановна</t>
  </si>
  <si>
    <t>муниципальное общеобразовательное учреждение "Гимназия №7 имени К.Д. Ушинского"</t>
  </si>
  <si>
    <t>Булатова Рамиля Шамильевна</t>
  </si>
  <si>
    <t>муниципальное общеобразовательное учреждение "Средняя общеобразовательная школа № 52"</t>
  </si>
  <si>
    <t>Быстров Максим Станиславович</t>
  </si>
  <si>
    <t>Варенов Михаил Вадимович</t>
  </si>
  <si>
    <t>МУНИЦИПАЛЬНОЕ ОБЩЕОБРАЗОВАТЕЛЬНОЕ УЧРЕЖДЕНИЕ «ГИМНАЗИЯ №58»</t>
  </si>
  <si>
    <t>Василян Алина Аленовна</t>
  </si>
  <si>
    <t>Муниципальное тобщеобразовательное учреждение "Средняя общеобразовательная школа №73 им.К.Д. Шукшина"</t>
  </si>
  <si>
    <t xml:space="preserve">Вахромеев Роман Сергеевич </t>
  </si>
  <si>
    <t>Верхов Даниил Валерьевич</t>
  </si>
  <si>
    <t>муниципальное  автономное общеобразовательное учреждение "Гимназия № 2" г. Саратова</t>
  </si>
  <si>
    <t>Володина Элина Михайловна</t>
  </si>
  <si>
    <t>муниципальное общеобразовательное учреждение "Средняя общеобразовательная школа № 83"</t>
  </si>
  <si>
    <t>Воноков Михаил Сергеевич</t>
  </si>
  <si>
    <t xml:space="preserve">Вялкова Арина Игоревна </t>
  </si>
  <si>
    <t>Гаврилова Ксения Александровна</t>
  </si>
  <si>
    <t>муниципальное автономное образовательное  учреждение "Лицей математики и информатики"</t>
  </si>
  <si>
    <t>Гераськин Александр Васильевич</t>
  </si>
  <si>
    <t>Государственное автономное общеобразовательное учреждение Саратовской области "Гимназия № 1"</t>
  </si>
  <si>
    <t>Головко Вера Сергеевна</t>
  </si>
  <si>
    <t>муниципальное общеобразовательное учреждение "Средняя общеобразовательная школа № 51"</t>
  </si>
  <si>
    <t>Городецкая Валерия Артемовна</t>
  </si>
  <si>
    <t>Муниципальное автономное общеобразовательное учреждение - Лицей № 62 Октябрьского района г. Саратова</t>
  </si>
  <si>
    <t>Гоцева Алиса Станиславовна</t>
  </si>
  <si>
    <t>МАОУ "СОШ "Аврора"</t>
  </si>
  <si>
    <t>Гребенникова Кира Антоновна</t>
  </si>
  <si>
    <t>муниципальное общеобразовательное учреждение"Гимназия "Авиатор"</t>
  </si>
  <si>
    <t>Громова Валерия Кирилловна</t>
  </si>
  <si>
    <t>Гурьянов Никита Михайлович</t>
  </si>
  <si>
    <t>Муниципальное общеобразовательное учреждение "Гуманитарно-экономический лицей"</t>
  </si>
  <si>
    <t>Давилин Григорий Денисович</t>
  </si>
  <si>
    <t>Муниципальное  автономное общеобразовательное учреждение "Средняя общеобразовательная школа п. Дубки муниципального образования "Город Саратов"</t>
  </si>
  <si>
    <t>Давлетова Екатерина Салаватовна</t>
  </si>
  <si>
    <t>МОУ "СОШ №54 имени И.А. Ефтеевва"</t>
  </si>
  <si>
    <t>Данякина Анастасия Андреевна</t>
  </si>
  <si>
    <t>муниципальное общеобразовательное учреждение "Средняя общеобразовательная школа № 95 с УИОП"</t>
  </si>
  <si>
    <t>Дёрина Ярослава Юрьевна</t>
  </si>
  <si>
    <t>Джеманкулова Лиана Савержановна</t>
  </si>
  <si>
    <t>Ефимова Аксинья Александровна</t>
  </si>
  <si>
    <t>Жильцов Евгений Сергеевич</t>
  </si>
  <si>
    <t>Муниципальное общеобразовательное учреждение "Средняя общеобразовательная школа № 46"</t>
  </si>
  <si>
    <t>Захарова Алиса Александровна</t>
  </si>
  <si>
    <t>Муниципальное автономное общеобразовательное учреждение "Средняя общеобразовательная школа  п. Тепличный" муниципального образования "Город Саратов"</t>
  </si>
  <si>
    <t>Зернова Софья Кирилловна</t>
  </si>
  <si>
    <t>Зорина Александра Алексеевна</t>
  </si>
  <si>
    <t xml:space="preserve">Зубов Всеволод Вадимович </t>
  </si>
  <si>
    <t xml:space="preserve">МУНИЦИПАЛЬНОЕ ОБЩЕОБРАЗОВАТЕЛЬНОЕ УЧРЕЖДЕНИЕ
«СРЕДНЯЯ ОБЩЕОБРАЗОВАТЕЛЬНАЯ ШКОЛА № 97 ИМ. ГЕРОЯ СОВЕТСКОГО СОЮЗА В.Г. КЛОЧКОВА»
</t>
  </si>
  <si>
    <t>Иванова Елизавета Андреевна</t>
  </si>
  <si>
    <t>Иванова Полина Сергеевна.</t>
  </si>
  <si>
    <t>Муниципальное общеобразовательное учреждение «Лицей № 4» Волжского района г. Саратова</t>
  </si>
  <si>
    <t>Игнатьева Александра Евгеньевна</t>
  </si>
  <si>
    <t>муниципальное общеобразовательное учреждение "Лицей № 56" Ленинского района    г. Саратова</t>
  </si>
  <si>
    <t>Ильченко Светлана Дмитриева</t>
  </si>
  <si>
    <t>Кадомцева Валерия Денисовна</t>
  </si>
  <si>
    <t>Кадралиев Самир Муратович</t>
  </si>
  <si>
    <t>муниципальное общеобразовательное учреждение "Средняя общеобразовательная школа № 11"</t>
  </si>
  <si>
    <t>Калашникова Арина Сергеевна</t>
  </si>
  <si>
    <t>Калядина Анастасия Андреевна</t>
  </si>
  <si>
    <t>муниципальное общеобразовательное учреждение "Гуманитарно-экономический лицей"</t>
  </si>
  <si>
    <t>Канцур Надежда Федоровна</t>
  </si>
  <si>
    <t>муниципальное автономное общеобразовательное учреждение "Гимназия №108"</t>
  </si>
  <si>
    <t>Карамышева Юлия Дмитриевна</t>
  </si>
  <si>
    <t>муниципальное автономное  общеобразовательное учреждение "Гимназия №4 имени Героя Советского Союза В.М.Безбокова"</t>
  </si>
  <si>
    <t>Карле Евгения Юрьевна</t>
  </si>
  <si>
    <t>Карпова Виктория Романовна</t>
  </si>
  <si>
    <t>Карху Андрей Юрьевич</t>
  </si>
  <si>
    <t>Касатова Наталья Игоревна</t>
  </si>
  <si>
    <t>Кирякова Владислава Вадимовна</t>
  </si>
  <si>
    <t>Ковалёва Варвара Дмитриевна</t>
  </si>
  <si>
    <t>Козачевский Егор Леонидович</t>
  </si>
  <si>
    <t>Козина Алеся Григорьевна</t>
  </si>
  <si>
    <t>ЧОУ "Православная гимназия г. Саратова"</t>
  </si>
  <si>
    <t>Коляда Елизавета Александровна</t>
  </si>
  <si>
    <t xml:space="preserve">Коновалов Иван Александрович </t>
  </si>
  <si>
    <t>МУНИЦИПАЛЬНОЕ ОБЩЕОБРАЗОВАТЕЛЬНОЕ УЧРЕЖДЕНИЕ "ГИМНАЗИЯ №5"</t>
  </si>
  <si>
    <t>Коркотадзе Мариам Аркадьевна</t>
  </si>
  <si>
    <t xml:space="preserve">Кофтина Виталина Витальевна </t>
  </si>
  <si>
    <t>муниципальное общеобразовательное учреждение Лицей № 107</t>
  </si>
  <si>
    <t>Кочнева Лада Андреевна</t>
  </si>
  <si>
    <t>Крючкина Арина Максимовна</t>
  </si>
  <si>
    <t>Кубина Валерия Александровна</t>
  </si>
  <si>
    <t>Кузнецова Дарья Павловна</t>
  </si>
  <si>
    <t>Кузнецова Екатерина Сергеевна</t>
  </si>
  <si>
    <t>муниципальное общеобразовательное учреждение "Гимназия № 75 имени Д.М.Карбышева"</t>
  </si>
  <si>
    <t>Кузьмина Анастасия Игоревна</t>
  </si>
  <si>
    <t>Курохтина Ирина Александровна</t>
  </si>
  <si>
    <t>Куц Виктория Борисовна</t>
  </si>
  <si>
    <t>Лапшина Виктория Александоровна</t>
  </si>
  <si>
    <t>муниципальное автономное общеобразовательное учреждение "Средняя общеобразовательная школа  ст. Тарханы""</t>
  </si>
  <si>
    <t>Ли Ксения Витальевна</t>
  </si>
  <si>
    <t>Муниципальное автономное общеобразовательное учреждение "Средняя общеобразовательная школа села Синенькие" муниципального образования "Город Саратов"</t>
  </si>
  <si>
    <t xml:space="preserve">Лощинина Валерия Романовна </t>
  </si>
  <si>
    <t>Лукин Даниил Сергеевич</t>
  </si>
  <si>
    <t>муниципальное общеобразовательное учреждение "Средняя общеобразовательная школа № 67"</t>
  </si>
  <si>
    <t>Лукьянова Алина Сергеевна</t>
  </si>
  <si>
    <t>Лякина Варвара Дмитриевна</t>
  </si>
  <si>
    <t>Мадашев Рамиль Заирович</t>
  </si>
  <si>
    <t>Государственное бюджетное образовательное учреждение Саратовской области Саратовская кадетская школа-интернат №2 имени В.В.Талалихина</t>
  </si>
  <si>
    <t>Макарова Алена Андреевна</t>
  </si>
  <si>
    <t>муниципальное общеобразовательное учреждение "Средняя общеобразовательная школа № 5"</t>
  </si>
  <si>
    <t>Максимова Алиса Андреевна</t>
  </si>
  <si>
    <t>Малькина Мирослава Сергеевна</t>
  </si>
  <si>
    <t>муниципальное автономное общеобразовательное учреждение "Медико-биологический лицей" г. Саратова</t>
  </si>
  <si>
    <t>Маникина Леонида Алексеевна</t>
  </si>
  <si>
    <t>Маринин Александр Евгеньевич</t>
  </si>
  <si>
    <t>Маркова Антония Вадимовна</t>
  </si>
  <si>
    <t>муниципальное автономное общеобразовательное учреждение "Гимназия № 87"</t>
  </si>
  <si>
    <t>Мартынов Иван Олегович</t>
  </si>
  <si>
    <t>Мартынов Кирилл Вячеславович</t>
  </si>
  <si>
    <t xml:space="preserve">Марциоха Ксения Алексеевна </t>
  </si>
  <si>
    <t>Массалиева Альбина Олеговна</t>
  </si>
  <si>
    <t>муниципальное общеобразовательное учреждение "Средняя общеобразовательная школа № 70"</t>
  </si>
  <si>
    <t>Маштаков Арман Джамбулович</t>
  </si>
  <si>
    <t>Мефодюк Олег Максимович</t>
  </si>
  <si>
    <t>Митенев Алексей Андреевич</t>
  </si>
  <si>
    <t>Михальчёва Елизавета Романовна</t>
  </si>
  <si>
    <t>муниципальное общеобразовательное учреждение "Средняя общеобразовательная школа № 60 имени Героя Советского Союза П.Ф. Батавина" Ленинского района города Саратова</t>
  </si>
  <si>
    <t>Михеев Ярослав Романович</t>
  </si>
  <si>
    <t>Молчанова Виктория Витальевна</t>
  </si>
  <si>
    <t>Муниципальное общеобразовательное учреждение "Средняя общеобразовательная школа № 5"</t>
  </si>
  <si>
    <t>Москварцева Виктория Александровна</t>
  </si>
  <si>
    <t>Мочаева Софья Алексеевна</t>
  </si>
  <si>
    <t>Муниципальное автономное общеобразовательное учреждение "Лицей №15" г.Саратова</t>
  </si>
  <si>
    <t>Муравцова Елизавета Сергеевна</t>
  </si>
  <si>
    <t>Мущерова Анастасия Анатольевна</t>
  </si>
  <si>
    <t>Нагуманова Амина Юсуповна</t>
  </si>
  <si>
    <t>Муниципальное автономное образовательное учреждение "Основная общеобразовательная школа п.ц.у. совхоза "15 лет Октября" муниципального образования "Город Саратов"</t>
  </si>
  <si>
    <t xml:space="preserve">Невзорова  Вероника Владимировна </t>
  </si>
  <si>
    <t>Некрытова Анастасия Александровна</t>
  </si>
  <si>
    <t>Никитина Вероника Андреевна</t>
  </si>
  <si>
    <t>Ныркова Вера Владимировна</t>
  </si>
  <si>
    <t>Осипова Анна Арменаковна</t>
  </si>
  <si>
    <t>Павлова Кристина Михайловна</t>
  </si>
  <si>
    <t>Пак Кира Юрьевна</t>
  </si>
  <si>
    <t>Панова Алёна Дмитриевна</t>
  </si>
  <si>
    <t>Панова Анастасия Александровна</t>
  </si>
  <si>
    <t>Папаева Марина Александровна</t>
  </si>
  <si>
    <t>Петров Александр Евгеньевич</t>
  </si>
  <si>
    <t>Петряйкин Роман Максимович</t>
  </si>
  <si>
    <t>Пинясова Аделина Александровна</t>
  </si>
  <si>
    <t>Плешакова Юлия Сергеевна</t>
  </si>
  <si>
    <t>Поворова Виктория Ивановна</t>
  </si>
  <si>
    <t>Попова Василиса Витальевна</t>
  </si>
  <si>
    <t xml:space="preserve">Потапова Злата Сергеевна 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</si>
  <si>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</si>
  <si>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Рахматуллин Ростислав Денисович</t>
  </si>
  <si>
    <t>Решетников Игорь Сергеевич</t>
  </si>
  <si>
    <t>Ржевина Алена Вадимовна</t>
  </si>
  <si>
    <t>Романова Валерия Артемовна</t>
  </si>
  <si>
    <t>Романова Светлана Михайловна</t>
  </si>
  <si>
    <t xml:space="preserve">Рудакова Виктория Андреевна </t>
  </si>
  <si>
    <t>Рябова Ульяна Алексеевна</t>
  </si>
  <si>
    <t>Савичева София Дмитриевна</t>
  </si>
  <si>
    <t>муниципальное общеобразовательное учреждение "Средняя общеобразовательная школа № 7"</t>
  </si>
  <si>
    <t>Сайфетдинова Арина Равилевна</t>
  </si>
  <si>
    <t>Сапожкова Мария Владимировна</t>
  </si>
  <si>
    <t>Саранцева Ирина Антоновна</t>
  </si>
  <si>
    <t>Саченкова Виктория Александровна</t>
  </si>
  <si>
    <t>Сватула Егорий Александрович</t>
  </si>
  <si>
    <t>Свиридова Ксения Сергеевна</t>
  </si>
  <si>
    <t>Семенов Артем Андреевич</t>
  </si>
  <si>
    <t>Сергеева Алена Евгеньевна</t>
  </si>
  <si>
    <t>Сергеева Владислава Артемовна</t>
  </si>
  <si>
    <t>Сергеева Дарья Дмитриевна</t>
  </si>
  <si>
    <t>Сидорова Мария Сергеевна</t>
  </si>
  <si>
    <t>Смагина Яна Викторвна</t>
  </si>
  <si>
    <t>Соклакова Александра Алексеевна</t>
  </si>
  <si>
    <t>Сотников Андрей Антонович</t>
  </si>
  <si>
    <t>Стаценко Василиса Максимовна</t>
  </si>
  <si>
    <t>Стиксова Дарья Денисовна</t>
  </si>
  <si>
    <t>Стрелкова Наталия Дмитриевна</t>
  </si>
  <si>
    <t>Сунгурова Екатерина Андреевна</t>
  </si>
  <si>
    <t xml:space="preserve">Тереньева Екатерина Андреевна </t>
  </si>
  <si>
    <t>Тимирова Евгения  Сергеевна</t>
  </si>
  <si>
    <t>Тимошенко Варвара Александровна</t>
  </si>
  <si>
    <t>Тишина Анна Андреевна</t>
  </si>
  <si>
    <t>Ткаченко Анжелика Александровна</t>
  </si>
  <si>
    <t>Токарский Матвей Артурович</t>
  </si>
  <si>
    <t>Муниципальное Автономное Образовательное Учереждение "Лицей 37"</t>
  </si>
  <si>
    <t>Тремасов Илья Ильич</t>
  </si>
  <si>
    <t>Трусов Алексей Сергеевич</t>
  </si>
  <si>
    <t>муниципальное общеобразовательное учреждение "Средняя общеобразовательная школа № 48"</t>
  </si>
  <si>
    <t>Трухачёв Егор Александрович</t>
  </si>
  <si>
    <t>Тупикова Екатерина Юрьевна</t>
  </si>
  <si>
    <t>Тюленева Ксения Сергеевна</t>
  </si>
  <si>
    <t xml:space="preserve">Фадеев Роман Александрович </t>
  </si>
  <si>
    <t xml:space="preserve">Федоткина Валерия Алексеевна </t>
  </si>
  <si>
    <t>Филенкова Арина Антоновна</t>
  </si>
  <si>
    <t>Филиппова Анна Максимовна</t>
  </si>
  <si>
    <t>Фролова Анастасия Вячеславовна</t>
  </si>
  <si>
    <t>Фролова Милана Александровна</t>
  </si>
  <si>
    <t>Хивинзев Владимир Юрьевич</t>
  </si>
  <si>
    <t>Чеботарева Кира Андреевна</t>
  </si>
  <si>
    <t>Чиченкова Мария Дмитриевна</t>
  </si>
  <si>
    <t>Шабаева София Римовна</t>
  </si>
  <si>
    <t>Шалыгина Дарья Александровна</t>
  </si>
  <si>
    <t>Шамукова Альбина Ильдаровна</t>
  </si>
  <si>
    <t xml:space="preserve">Шаткова Елизавета Алексеевна </t>
  </si>
  <si>
    <t xml:space="preserve">Шелухин Роберт Романович </t>
  </si>
  <si>
    <t>Шеславцев Макар Владимирович</t>
  </si>
  <si>
    <t>Шило Тимофей Александрович</t>
  </si>
  <si>
    <t>Юрченко Всеволод Юрьевич</t>
  </si>
  <si>
    <t>Якимова Виктория Дмитриевна</t>
  </si>
  <si>
    <t>Якунькина Анастасия Юрьевна</t>
  </si>
  <si>
    <t>Ясюк Денис Сергеевич</t>
  </si>
  <si>
    <t>Анисимова Софья Сергеевна</t>
  </si>
  <si>
    <t>Задание 1</t>
  </si>
  <si>
    <t>Задание 5</t>
  </si>
  <si>
    <t>Задание 4</t>
  </si>
  <si>
    <t>Задание 3</t>
  </si>
  <si>
    <t>Задание 2</t>
  </si>
  <si>
    <t>Фамилия, имя, отчество учащегося</t>
  </si>
  <si>
    <t xml:space="preserve">Образовательное учреждение </t>
  </si>
  <si>
    <t>Авдеева Дарья Дмитриевна</t>
  </si>
  <si>
    <t>муниципальное общеобразовательное учреждение "Средняя общеобразовательная школа № 44 имени Героя России Н.В.Исаева Ленинского района г.Саратова"</t>
  </si>
  <si>
    <t>Акимова Алина Николаевна</t>
  </si>
  <si>
    <t>Алексеев Артем Алексеевич</t>
  </si>
  <si>
    <t>муниципальное автономное образовательное учреждение "Гимназия №4"</t>
  </si>
  <si>
    <t>Алексеева Елизавета Александровна</t>
  </si>
  <si>
    <t>Алиева Аминат Магомедкамиловна</t>
  </si>
  <si>
    <t>МУНИЦИПАЛЬНОЕ ОБЩЕОБРАЗОВАТЕЛЬНОЕ УЧРЕЖДЕНИЕ  "СРЕДНЯЯ ОБЩЕОБРАЗОВАТЕЛЬНАЯ ШКОЛА № 59 С УГЛУБЛЕННЫМ ИЗУЧЕНИЕМ ПРЕДМЕТОВ"</t>
  </si>
  <si>
    <t>Аллахвердиев Керим Эльмар Оглы</t>
  </si>
  <si>
    <t>муниципальное автономное общеобразовательное учреждение "Средняя общеобразовательная школа № 18 с углубленным изучением предметов им. О.П. Табакова" Фрунзенского района г. Саратова</t>
  </si>
  <si>
    <t>Амиралиева Валерия Антоновна</t>
  </si>
  <si>
    <t>Андреева Софья Александровна</t>
  </si>
  <si>
    <t>муниципальное общеобразовательное учреждение «Лицей №107»</t>
  </si>
  <si>
    <t>Аникеева Екатерина Андреевна</t>
  </si>
  <si>
    <t>Государственное автономное общеобразовательное учреждение Саратовской области «Лицей гуманитарных наук»</t>
  </si>
  <si>
    <t>Аринкина Вероника Маратовна</t>
  </si>
  <si>
    <t>муниципальное общеобразовательное учреждение "Средняя общеобразовательная школа № 57"</t>
  </si>
  <si>
    <t>Архипова Елизавета Андреевна</t>
  </si>
  <si>
    <t>Байрамгельдиева Арина Ахметовна</t>
  </si>
  <si>
    <t>муниципальное общеобразовательное учреждение "Гимназия "Авиатор""</t>
  </si>
  <si>
    <t>Балакин Артем Алексеевич</t>
  </si>
  <si>
    <t>Балашова Олеся Руслановна</t>
  </si>
  <si>
    <t xml:space="preserve">Муниципальное общеобразовательное учреждение «Гимназия № 75 имени Д.М. Карбышева» Ленинского района города Саратова </t>
  </si>
  <si>
    <t>Барцев Алексей Дмитриевич</t>
  </si>
  <si>
    <t>Барыльникова Виктория Александровна</t>
  </si>
  <si>
    <t>Бахтеев Игнат Ринатович</t>
  </si>
  <si>
    <t>Бежина Варвара Александровна2</t>
  </si>
  <si>
    <t>Безгубина Ксения Тимофеевна</t>
  </si>
  <si>
    <t>муниципальное общеобразовательное учреждение "Гимназия  № 58"</t>
  </si>
  <si>
    <t>Белова Анна Валерьевна</t>
  </si>
  <si>
    <t>Болеев Дмитрий Александрович</t>
  </si>
  <si>
    <t>Муниципальное общеобразовательное учреждение «Средняя общеобразовательная школа № 66 им. Н.И. Вавилова» Волжского района г. Саратова</t>
  </si>
  <si>
    <t xml:space="preserve">Борисова Алена Максимовна </t>
  </si>
  <si>
    <t>Борта Виктория</t>
  </si>
  <si>
    <t>Ботнарюк Арина Андреевна</t>
  </si>
  <si>
    <t xml:space="preserve">Бугаков Иван Владимирович </t>
  </si>
  <si>
    <t>муниципальное общеобразовательное учреждение "Средняя общеобразовательная школа № 46"</t>
  </si>
  <si>
    <t>Бугрова Екатерина Алексеевна</t>
  </si>
  <si>
    <t>Государственное автономное общеобразовательное учреждение Саратовской области  «Гимназия № 1»</t>
  </si>
  <si>
    <t>Буланова Арина Алексеевна</t>
  </si>
  <si>
    <t>Булатова Екатерина Александровна</t>
  </si>
  <si>
    <t>муниципальное автономное общеобразовательное учреждение "Средняя общеобразовательная школа № 21им. П.А.Столыпина"</t>
  </si>
  <si>
    <t>Бухарина Полина Владимировна</t>
  </si>
  <si>
    <t>Вешкарёва Дарья Андреевна</t>
  </si>
  <si>
    <t>Муниципальное автономное общеобразовательное учреждение «Гимназия № 87»</t>
  </si>
  <si>
    <t>Войняк Анна Степановна</t>
  </si>
  <si>
    <t>муниципальное автономное общеобразовательное учреждение "Гимназия № 108"</t>
  </si>
  <si>
    <t>Волгин Кирилл Игоревич</t>
  </si>
  <si>
    <t>Галимов Артём Русланович</t>
  </si>
  <si>
    <t>Геймур Роман Викторович</t>
  </si>
  <si>
    <t>Гиркало Ксения Михайловна</t>
  </si>
  <si>
    <t>Голованова Софья Андреевна</t>
  </si>
  <si>
    <t>Голушков Илья Алексеевич</t>
  </si>
  <si>
    <t>Муниципальное общеобразовательное учреждение "Средняя общеобразовательная школа № 64 имени Героя Советского Союза И.В. Панфилова" Ленинского района города Саратова</t>
  </si>
  <si>
    <t>Голышева Дарина Сергеевна</t>
  </si>
  <si>
    <t>Горбунов Матвей Сергеевич</t>
  </si>
  <si>
    <t>Горбунова Ксения Александровна</t>
  </si>
  <si>
    <t>Григорьева Диана Юрьевна</t>
  </si>
  <si>
    <t>Григорьева Мария Дмитриевна</t>
  </si>
  <si>
    <t>Гришанцова Екатерина Ивановна</t>
  </si>
  <si>
    <t>Гришина Арина Антоновна</t>
  </si>
  <si>
    <t>Частное общеобразовательное учреждение "Лицей-интернат естественных наук"</t>
  </si>
  <si>
    <t>Гузиева Анна Александровна</t>
  </si>
  <si>
    <t>Муниципальное автономное общеобразовательное учреждение «Лицей «Солярис»</t>
  </si>
  <si>
    <t>Гусева Мирослава Сергеевна</t>
  </si>
  <si>
    <t>Муниципальное общеобразовательное учреждение "Средняя общеобразовательная школа № 66 им. Н.И. Вавилова"</t>
  </si>
  <si>
    <t>Девдариани Анна Ильинична</t>
  </si>
  <si>
    <t>муниципальное общеобразовательное учреждение "Лицей № 53"</t>
  </si>
  <si>
    <t>Демидова Диана Ивановна</t>
  </si>
  <si>
    <t>муниципальное автономное общеобразовательное учреждение "Гимназия №2" г. Саратова</t>
  </si>
  <si>
    <t>Денисов Юрий Александрович</t>
  </si>
  <si>
    <t>Джеманкулова Алина Кадыржановна</t>
  </si>
  <si>
    <t>Джумакулов Максим Маратович</t>
  </si>
  <si>
    <t>муниципальное общеобразовательное учреждение "Средняя общеобразовательная школа № 45" Октябрьского района г. Саратова</t>
  </si>
  <si>
    <t>Дренин Юрий Алексеевич</t>
  </si>
  <si>
    <t>Муниципальное общеобразовательное учреждение "Лицей прикладных наук имени Д.И. Трубецкова"</t>
  </si>
  <si>
    <t>Дубовенко Ангелина Олеговна</t>
  </si>
  <si>
    <t>Дугина Виктория Алексеевна</t>
  </si>
  <si>
    <t>Дудник Кира Романовна</t>
  </si>
  <si>
    <t>муниципальное автономное общеобразовательное учреждение "Средняя общеобразовательная школа № 51"</t>
  </si>
  <si>
    <t>Дыбова Людмила Викторовна</t>
  </si>
  <si>
    <t>Ерохина Вероника Николаевна</t>
  </si>
  <si>
    <t>Муниципальное общеобразовательное учреждение «Средняя общеобразовательная школа № 103» Ленинского района г. Саратова</t>
  </si>
  <si>
    <t>Ефимова Вера Никитична</t>
  </si>
  <si>
    <t>Зайнутдинов Линар Ришатович</t>
  </si>
  <si>
    <t>Замоткин Матвей Максимович</t>
  </si>
  <si>
    <t>Знаменщикова Варвара Владимировна</t>
  </si>
  <si>
    <t>МОУ "СОШ№69"</t>
  </si>
  <si>
    <t>Иванов Глеб Игоревич</t>
  </si>
  <si>
    <t xml:space="preserve">Иванов Никита Андреевич </t>
  </si>
  <si>
    <t>Государственное автономное общеобразовательное учреждение Саратовской области «Физико-технический лицей № 1»</t>
  </si>
  <si>
    <t>Иванова Дарья Андреевна</t>
  </si>
  <si>
    <t>муниципальное общеобразовательное учреждение "Лицей № 50 им. Загороднева В.И." Ленинского района г. Саратова</t>
  </si>
  <si>
    <t>Игнатов Иван Андреевич</t>
  </si>
  <si>
    <t>Иголкина Яна Дмитриевна</t>
  </si>
  <si>
    <t>Исаева Дарья Ивановна</t>
  </si>
  <si>
    <t>муниципальное автономное общеобразовательное учреждение "Лицей №3 им. А.С. Пушкина"</t>
  </si>
  <si>
    <t>Искандиров Алан Рустамович</t>
  </si>
  <si>
    <t>Казакова Александра Дмитриевна</t>
  </si>
  <si>
    <t>Казакова Марина Александровна</t>
  </si>
  <si>
    <t>Калигина Яна Александровна</t>
  </si>
  <si>
    <t>Муниципальное автономное общеобразовательное учреждение "Лицей №15"  г.Саратова</t>
  </si>
  <si>
    <t>Каневец Кира Алексеевна</t>
  </si>
  <si>
    <t>Каспарова Полина Александровна</t>
  </si>
  <si>
    <t>Коваленко Максим Денисович</t>
  </si>
  <si>
    <t>Коломыченко Софья Дмитриевна</t>
  </si>
  <si>
    <t>Королева Алена Максимовна</t>
  </si>
  <si>
    <t>Короткова Дарина Максимовна</t>
  </si>
  <si>
    <t>Корчагина Дарья Алексеевна</t>
  </si>
  <si>
    <t>Космодемьянская Анна Александровна</t>
  </si>
  <si>
    <t>Кочнева Софья Сергеевна</t>
  </si>
  <si>
    <t>Красулина Надежда Евгеньевна</t>
  </si>
  <si>
    <t>Ксюф Аделия Руслановна</t>
  </si>
  <si>
    <t>Кудасова Маргарита Ильинична</t>
  </si>
  <si>
    <t>Кузенок Кирилл Юрьевич</t>
  </si>
  <si>
    <t>Кузина Екатерина Сергеевна</t>
  </si>
  <si>
    <t>Кузнецова Валерия Алексеевна</t>
  </si>
  <si>
    <t>Кузнецова Дарья Алексеевна</t>
  </si>
  <si>
    <t>муниципальное общеобразовательное учреждение "Средняя общеобразовательная школа № 67им. О.И.Янковского"</t>
  </si>
  <si>
    <t>Кулагина Динара Мавлетовна</t>
  </si>
  <si>
    <t>Лардугин Александр Валерьевич</t>
  </si>
  <si>
    <t>Лизогубов Яромир Романович</t>
  </si>
  <si>
    <t>Липовская Мария Дмитриевна</t>
  </si>
  <si>
    <t>Муниципальное общеобразовательное учреждение "Средняя общеобразовательная школа № 61 - образовательный комплекс" Ленинского района г. Саратова</t>
  </si>
  <si>
    <t>Литенко Виктория Сергеевна</t>
  </si>
  <si>
    <t>Любимова Валерия Александровна</t>
  </si>
  <si>
    <t>Мазурова Дарья Александровна</t>
  </si>
  <si>
    <t>Макарова Дарья Вадимовна</t>
  </si>
  <si>
    <t xml:space="preserve">Мамонова Полина </t>
  </si>
  <si>
    <t>муниципальное общеобразовательное учреждение "Средняя общеобразовательная школа № 43 имени Героя Советского Союза генерала армии В.Ф. Маргелова"</t>
  </si>
  <si>
    <t>Маркелова Елена Александровна</t>
  </si>
  <si>
    <t>муниципальное общеобразовательное учреждение  «Средняя общеобразовательная школа № 77» Фрунзенского района г. Саратова</t>
  </si>
  <si>
    <t>Мартьянова Милена Витальевна</t>
  </si>
  <si>
    <t>Медведева Ангелина Сергеевна</t>
  </si>
  <si>
    <t>Медведева Полина Дмитриевна</t>
  </si>
  <si>
    <t>Метелкин Илья Кириллович</t>
  </si>
  <si>
    <t>Мигачева Вероника Денисовна</t>
  </si>
  <si>
    <t xml:space="preserve">Муниципальное автономное общеобразовательное учреждение «Гимназия № 2» г. Саратова
</t>
  </si>
  <si>
    <t>Минькова Полина Сергеевна</t>
  </si>
  <si>
    <t>Мункеева Инара Ерлановна</t>
  </si>
  <si>
    <t>муниципальное автономное общеобразовательное учреждение "Гимназия № 31"</t>
  </si>
  <si>
    <t>Мухамедова Рания Ринатовна</t>
  </si>
  <si>
    <t>Муниципальное Общеобразовательное Учреждение "Национальная (татарская) гимназия имени Героя Советского Союза Г. Г. Рамаева"</t>
  </si>
  <si>
    <t>Надточий Надежда Александровна</t>
  </si>
  <si>
    <t>Найденов Глеб Иванович</t>
  </si>
  <si>
    <t>Насыров Руслан Ильдарорвич</t>
  </si>
  <si>
    <t>Непочатова Яна Степановна</t>
  </si>
  <si>
    <t>Ниженко Юлия Максимовна</t>
  </si>
  <si>
    <t xml:space="preserve">Муниципальное автономное общеобразовательное учреждение «Лицей математики и информатики» Кировского района г. Саратова </t>
  </si>
  <si>
    <t>Никитина Софья Константиновна</t>
  </si>
  <si>
    <t>Новик Никита Алексеевич</t>
  </si>
  <si>
    <t>Новикова Анастасия Сергеевна</t>
  </si>
  <si>
    <t>Нуйкина Мария Алексеевна</t>
  </si>
  <si>
    <t>Окорокова Анастасия Сергеевна</t>
  </si>
  <si>
    <t>Оленева Марина Евгеньевна</t>
  </si>
  <si>
    <t>Осокина Анжелика Владимировна</t>
  </si>
  <si>
    <t>Пантелеев Егор Романович</t>
  </si>
  <si>
    <t xml:space="preserve">Пастарнак Арсений Алексеевич </t>
  </si>
  <si>
    <t>муниципальное автономное общеобразовательное учреждение "Лицей № 24 имени М.М.Расковой"</t>
  </si>
  <si>
    <t>Пипуныров Никита Павлович</t>
  </si>
  <si>
    <t>Повх Владислава Сергеевна</t>
  </si>
  <si>
    <t>муниципальное автономное общеобразовательное учреждение  " Лицей" Солярис</t>
  </si>
  <si>
    <t>Подсвечникова Амалия Рифкатовна</t>
  </si>
  <si>
    <t>Подсеваткина Елезавета Николаевна</t>
  </si>
  <si>
    <t>Покровский Денис Евгеньевич</t>
  </si>
  <si>
    <t>МУНИЦИПАЛЬНОЕ ОБЩЕОБРАЗОВАТЕЛЬНОЕ УЧРЕЖДЕНИЕ "СРЕДНЯЯ ОБЩЕОБРАЗОВАТЕЛЬНАЯ ШКОЛА № 84"</t>
  </si>
  <si>
    <t>Полякова Дарья Сергеевна</t>
  </si>
  <si>
    <t>государственное автономное общеобразовательное учреждение "Лицей-интернат 64"</t>
  </si>
  <si>
    <t>Пономарев Илья Алексеевич</t>
  </si>
  <si>
    <t>Пономарева Мария Даниловна</t>
  </si>
  <si>
    <t>Попов Максим Иванович</t>
  </si>
  <si>
    <t>Попов Сергей Алексеевич</t>
  </si>
  <si>
    <t>муниципальное общеобразовательное учреждение "Средняя общеобразовательная школа № 49"</t>
  </si>
  <si>
    <t>Пугачева Валерия Викторовна</t>
  </si>
  <si>
    <t>Пудовкина Вероника Владимировна</t>
  </si>
  <si>
    <t>Пуйшо Анастасия Дмитриевна</t>
  </si>
  <si>
    <t>Путятинская Елизавета Евгеньевна</t>
  </si>
  <si>
    <t>Муниципальное автономное общеобразовательное учреждение "Лицей №36" Ленинского района города Саратова</t>
  </si>
  <si>
    <t>Рассохина Дарья Валентиновна</t>
  </si>
  <si>
    <t>муниципальное автономное общеобразовательное учреждение "Средняя общеобразовательная школа № 90"</t>
  </si>
  <si>
    <t>Роганова Марта Алексеевна</t>
  </si>
  <si>
    <t>Романов Глеб Олегович</t>
  </si>
  <si>
    <t>Романова Ольга Васильевна</t>
  </si>
  <si>
    <t>Рощепкина Мария Владимировна</t>
  </si>
  <si>
    <t>Рыжова Анна Алексеевна</t>
  </si>
  <si>
    <t>Савельев Елисей Андреевич</t>
  </si>
  <si>
    <t>Савинова Арина Алексеевна</t>
  </si>
  <si>
    <t>Савичева Анна Сергеевна</t>
  </si>
  <si>
    <t>Сакау Тимур Амантаевич</t>
  </si>
  <si>
    <t>Сапиев Алмаз Романович</t>
  </si>
  <si>
    <t>Саютина Анастасия Александровна</t>
  </si>
  <si>
    <t>муниципальное общеобразовательное учреждение "Гимназия № 34 имениГероя Советского Союза Г.Д.Ермолаева"</t>
  </si>
  <si>
    <t>Саяпина Арина Дмитриевна</t>
  </si>
  <si>
    <t>Свечникова Софья Сергеевна</t>
  </si>
  <si>
    <t>Седова Вероника Александровна</t>
  </si>
  <si>
    <t>Сейтова Диана Алхатовна</t>
  </si>
  <si>
    <t>Селиванова Виктория Анатольевна</t>
  </si>
  <si>
    <t>Семиряжко Доминика Романовна</t>
  </si>
  <si>
    <t>Серганина Вероника Евгеньевна</t>
  </si>
  <si>
    <t>Муниципальное автономное общеобразовательное учреждение "Лицей "Солярис"</t>
  </si>
  <si>
    <t>Серебрякова Анастасия Михайловна</t>
  </si>
  <si>
    <t>Серебрякова Полина Ивановна</t>
  </si>
  <si>
    <t>Смышляев Илья Антонович</t>
  </si>
  <si>
    <t>муниципальное общеобразовательное учреждение "Лицей "Солярис"</t>
  </si>
  <si>
    <t>Соколова Елизавета Андреевна</t>
  </si>
  <si>
    <t>МАОУ "Гимназия 3"</t>
  </si>
  <si>
    <t>Солдаткина Елизавета Алексеевна</t>
  </si>
  <si>
    <t>Сорокина Валерия Сергеевна</t>
  </si>
  <si>
    <t>Спиридонов Константин Дмитриевич</t>
  </si>
  <si>
    <t>Старикова Дарья Дмитриевна</t>
  </si>
  <si>
    <t>Степанов Вячеслав Сергеевич</t>
  </si>
  <si>
    <t xml:space="preserve">Субботина Дарья Александровна </t>
  </si>
  <si>
    <t>Сулюкина Анастасия Алексеевна</t>
  </si>
  <si>
    <t>Суркова Алина Юрьевна</t>
  </si>
  <si>
    <t>Суркова Яна Максимовна</t>
  </si>
  <si>
    <t>Сухова Виктория Дмитриевна</t>
  </si>
  <si>
    <t>Муниципальное общеобразовательное учреждение "Средняя общеобразовательная школа № 71"</t>
  </si>
  <si>
    <t>Сухорукова Нелли Вадимовна</t>
  </si>
  <si>
    <t>Таренкова Ирина Дмитриевна</t>
  </si>
  <si>
    <t>Титова Дарья Денисовна</t>
  </si>
  <si>
    <t>Ткачева Виктория Александровна</t>
  </si>
  <si>
    <t>Томилина Анастасия Максимовна</t>
  </si>
  <si>
    <t>Тужмарцева София-Лайма Алексеевна</t>
  </si>
  <si>
    <t>Турманов Илья Юрьевич</t>
  </si>
  <si>
    <t>Тюкина Нина Александровна</t>
  </si>
  <si>
    <t>Уголькова Василиса Антоновна</t>
  </si>
  <si>
    <t>Удачина Софья Алексеевна</t>
  </si>
  <si>
    <t>Украина Ксения Олеговна</t>
  </si>
  <si>
    <t>Урабасова Милана Нуребиковна</t>
  </si>
  <si>
    <t>Факеева Елизавета Владимировна</t>
  </si>
  <si>
    <t>Федонникова Анна Павловна</t>
  </si>
  <si>
    <t>Фёдорова Вероника Максимовна</t>
  </si>
  <si>
    <t>Фёдорова Елизавета Алексеевна</t>
  </si>
  <si>
    <t>Федорова Полина Валерьевна</t>
  </si>
  <si>
    <t>Феклина Дарья Александровна</t>
  </si>
  <si>
    <t>Фишер Анфиса Витальевна</t>
  </si>
  <si>
    <t>Флоренца Анастасия Александровна</t>
  </si>
  <si>
    <t>Муниципальное автономное
общеобразовательное учреждение «Гимназия № 4 имени Героя Советского Союза В.М. Безбокова»</t>
  </si>
  <si>
    <t>Фомина Наталья Сергеевна</t>
  </si>
  <si>
    <t xml:space="preserve">Фролова София Игоревна </t>
  </si>
  <si>
    <t>Харламов Егор Максимович</t>
  </si>
  <si>
    <t>Хвалова Алена Дмитриевна</t>
  </si>
  <si>
    <t>Хейирова Анжела Яшаровна</t>
  </si>
  <si>
    <t>Хитяев Ярослав Николаевич</t>
  </si>
  <si>
    <t>муниципальное общеобразовательное учреждение "Средняя общеобразовательная школа р.п. Соколовый Муниципального объединения "Город Саратов"</t>
  </si>
  <si>
    <t>Хорьков Николай Антонович</t>
  </si>
  <si>
    <t>Цацуа Егор Романович</t>
  </si>
  <si>
    <t>Чабай Дарья Алексеевна</t>
  </si>
  <si>
    <t>Черникова Дарья Алесандровна</t>
  </si>
  <si>
    <t xml:space="preserve">Четверикова Татьяна Андреевна </t>
  </si>
  <si>
    <t>Чикунова Варвара Николаевна</t>
  </si>
  <si>
    <t>Чиркина Дарья Романовна</t>
  </si>
  <si>
    <t>Чубинская Яна Дмитриевна</t>
  </si>
  <si>
    <t>Чылдырлы Эмильда Асифовна</t>
  </si>
  <si>
    <t>Шарипова Сафия Рафаэлевна</t>
  </si>
  <si>
    <t>Шаркова Самира Дамировна</t>
  </si>
  <si>
    <t>Шепеленко Арина Игоревна</t>
  </si>
  <si>
    <t>Шорникова Алиса Александровна</t>
  </si>
  <si>
    <t>Шульгина Ксения Алексеевна</t>
  </si>
  <si>
    <t>Эфендиева Марьям Нуруллаховна</t>
  </si>
  <si>
    <t>Юнева Полина Сергеевна</t>
  </si>
  <si>
    <t>Язычян Оганес Мисакович</t>
  </si>
  <si>
    <t>Якунькина Виктория Алексеевна</t>
  </si>
  <si>
    <t>Яфарова Лилия Марсовна</t>
  </si>
  <si>
    <t xml:space="preserve">Яхшиян Левон Давидович </t>
  </si>
  <si>
    <t xml:space="preserve">Яхшиян Милана Мгеровна </t>
  </si>
  <si>
    <t>Класс</t>
  </si>
  <si>
    <t>Абузярова Венера Рафаэлевна</t>
  </si>
  <si>
    <t>Авдеева Мария Евгеньевна</t>
  </si>
  <si>
    <t>Агамирзаева Амина Арсеновна</t>
  </si>
  <si>
    <t>Муниципальное  автономное общеобразовательное учреждение «Средняя общеобразовательная школа п. Красный Текстильщик» муниципального образования  «Город Саратов»</t>
  </si>
  <si>
    <t>Агарева Мария Владимировна</t>
  </si>
  <si>
    <t>МУНИЦИПАЛЬНОЕ ОБЩЕОБРАЗОВАТЕЛЬНОЕ УЧРЕЖДЕНИЕ
«СРЕДНЯЯ ОБЩЕОБРАЗОВАТЕЛЬНАЯ ШКОЛА № 97 ИМ. ГЕРОЯ СОВЕТСКОГО СОЮЗА В.Г. КЛОЧКОВА»</t>
  </si>
  <si>
    <t>Алексеева Ангелина Викторовна</t>
  </si>
  <si>
    <t>Алешкин Константин Михайлович</t>
  </si>
  <si>
    <t>муниципальное автономное общеобразовательное учреждение "Гимназия № 4 имени Героя Советского Союза В.М. Безбокова"</t>
  </si>
  <si>
    <t>Алиева Мирослава Владиславовна</t>
  </si>
  <si>
    <t>Алтухова Арина Игоревна</t>
  </si>
  <si>
    <t>Амбарцумян Рипсиме Вагановна</t>
  </si>
  <si>
    <t>Амелина Алена Александровна</t>
  </si>
  <si>
    <t xml:space="preserve">Анисимов Семен Александрович </t>
  </si>
  <si>
    <t>Антихович Арина Евгеньевна</t>
  </si>
  <si>
    <t>Муниципальное автономное общеобразовательное учреждение "Средняя общеобразовательная школа № 90"</t>
  </si>
  <si>
    <t>Апроян Назелина Рубеновна</t>
  </si>
  <si>
    <t>Артёменко Лев Александрович</t>
  </si>
  <si>
    <t>Афанасьева Эвелина Александровна</t>
  </si>
  <si>
    <t>Ахмерова Татьяна Игоревна</t>
  </si>
  <si>
    <t>Ахметшина Луиза Рафальевна</t>
  </si>
  <si>
    <t>Бабаян Наре Артаковна</t>
  </si>
  <si>
    <t>муниципальное общеобразовательное учреждение "Средняя общеобразовательная школа № 55"</t>
  </si>
  <si>
    <t xml:space="preserve">Багданова Марина Игоревна </t>
  </si>
  <si>
    <t>Балановский Павел Дмитриевич</t>
  </si>
  <si>
    <t>Барабонова Арина Андреевна</t>
  </si>
  <si>
    <t>Барышников Максим Сергеевич</t>
  </si>
  <si>
    <t>Безъязычный Данила Викторович</t>
  </si>
  <si>
    <t>муниципальное общеобразовательное учреждение "Средняя общеобразовательная школа № 95 с углублённым изучением отдельных предметов"</t>
  </si>
  <si>
    <t>Бекеров Денис Рудикович</t>
  </si>
  <si>
    <t>Бекларян Надежда Вагифовна</t>
  </si>
  <si>
    <t>Беловод Вадим Игоревич</t>
  </si>
  <si>
    <t>Белолюбская Полина Денисовна</t>
  </si>
  <si>
    <t>Бергалиева Алина Байбулатовна</t>
  </si>
  <si>
    <t>муниципальное автономное общеобразовательное учреждение "Средняя общеобразовательная школа р.п. Красный Октябрь муниципального образования "Город Саратов"</t>
  </si>
  <si>
    <t>Бисерова Мария Викторовна</t>
  </si>
  <si>
    <t>Богомолова Вера Александровна</t>
  </si>
  <si>
    <t>Богомолова Надежда Александровна</t>
  </si>
  <si>
    <t>Болохнин Матвей Сергеевич</t>
  </si>
  <si>
    <t>Бондаренков Андрей Александрович</t>
  </si>
  <si>
    <t>Борисова Арина Антоновна</t>
  </si>
  <si>
    <t>Бугрим Артем Андреевич</t>
  </si>
  <si>
    <t>Булатова Дания Руслановна</t>
  </si>
  <si>
    <t>Булыгин Кирилл Николаевич</t>
  </si>
  <si>
    <t>Веденеев Семен Алексеевич</t>
  </si>
  <si>
    <t>Вихрова София Андреевна</t>
  </si>
  <si>
    <t>Владимирова Милана Максимовна</t>
  </si>
  <si>
    <t xml:space="preserve">Володина Анна Алексеевна </t>
  </si>
  <si>
    <t>Вольф Эвелина Алексеевна</t>
  </si>
  <si>
    <t>Воронкова Алиса Константиновна</t>
  </si>
  <si>
    <t>Гадирова Эльвира Гикмат кызы</t>
  </si>
  <si>
    <t>Гартлеб Алексей Дмитриевич</t>
  </si>
  <si>
    <t>Гейбер Полина Владимировна</t>
  </si>
  <si>
    <t>Гераськина Дарья Станиславовна</t>
  </si>
  <si>
    <t>Гилёв Тимофей Александрович</t>
  </si>
  <si>
    <t>Гладков Иван Денисович</t>
  </si>
  <si>
    <t>Голубева Ирина Романовна</t>
  </si>
  <si>
    <t>Горячко Артём Русланович</t>
  </si>
  <si>
    <t>Грачёва Анастасия Юрьевна</t>
  </si>
  <si>
    <t>Григорьева Виктория Алексеевна</t>
  </si>
  <si>
    <t>Грозина Полина Олеговна</t>
  </si>
  <si>
    <t>Громова Алиса Евгеньевна</t>
  </si>
  <si>
    <t>Губина Арина Михайловна</t>
  </si>
  <si>
    <t>Губина Ксения Юрьевна</t>
  </si>
  <si>
    <t>Гуряшина Анна Николаевна</t>
  </si>
  <si>
    <t>Гусева Елена Александровна</t>
  </si>
  <si>
    <t>Давыдов Семен Игоревич</t>
  </si>
  <si>
    <t>Дарий Полина Васильевна</t>
  </si>
  <si>
    <t>Демух Ульяна Дмитриевна</t>
  </si>
  <si>
    <t>Дмитриенко Ксения Александровна</t>
  </si>
  <si>
    <t>Муниципальное общеобразовательное учреждение "Лицей № 47" имени К.В. Благодарова" Ленинского района  г.Саратова</t>
  </si>
  <si>
    <t>Добрюха Кирилл Никитич</t>
  </si>
  <si>
    <t>Долгов Александр Сергеевич</t>
  </si>
  <si>
    <t>Долженко Полина Николаевна</t>
  </si>
  <si>
    <t>Друганова Екатерина Андреевна</t>
  </si>
  <si>
    <t>Дудаева Милана Руслановна</t>
  </si>
  <si>
    <t>Дунаев Андрей Андреевич</t>
  </si>
  <si>
    <t>Егорова Вероника Викторовна</t>
  </si>
  <si>
    <t>Муниципальное автономное общеобразовательное  учреждение «Лицей № 36» Ленинского района  города Саратова</t>
  </si>
  <si>
    <t>Егорова Наталья Алексеевна</t>
  </si>
  <si>
    <t>Епифанова Алиса Георгиевна</t>
  </si>
  <si>
    <t>Еремина Виктория Олеговна</t>
  </si>
  <si>
    <t>Ермаков Дмитрий Максимович</t>
  </si>
  <si>
    <t>Ермишин Владислав Дмитриевич</t>
  </si>
  <si>
    <t>Есаян Диана Сергеевна</t>
  </si>
  <si>
    <t>Ефимова Полина Андреевна</t>
  </si>
  <si>
    <t>Ефимова Серафима Владимировна</t>
  </si>
  <si>
    <t xml:space="preserve">муниципальное общеобразовательное учреждение «Средняя общеобразовательная школа № 100» Ленинского района г. Саратова </t>
  </si>
  <si>
    <t>Желтикова Карина Сергеевна</t>
  </si>
  <si>
    <t>Жигалова Мария Игоревна</t>
  </si>
  <si>
    <t>Жило Виктория Викторовна</t>
  </si>
  <si>
    <t>Завидная Дарья Сергеевна</t>
  </si>
  <si>
    <t>Залесный Фёдор Константинович</t>
  </si>
  <si>
    <t>муниципальное общеобразовательное учреждение "Средняя общеобразовательная школа № 41"</t>
  </si>
  <si>
    <t>Землянухина Алеся Александровна</t>
  </si>
  <si>
    <t>муниципальное общеобразовательное учреждение  - Лицей №2</t>
  </si>
  <si>
    <t>Земскова Кира Эдуардовна</t>
  </si>
  <si>
    <t>Зинина Валерия Викторовна</t>
  </si>
  <si>
    <t>Зиновьева Анастасия Андреевна</t>
  </si>
  <si>
    <t>муниципальное автономное общеобразовательное учреждение «Средняя общеобразовательная школа № 23 имени Героя Советского Союза С.В. Астраханцева»</t>
  </si>
  <si>
    <t>Золотухин Глеб Влдимирович</t>
  </si>
  <si>
    <t>Зотова София Михайловна</t>
  </si>
  <si>
    <t>Иванов Олег Игоревич</t>
  </si>
  <si>
    <t>Иванова Анна Николаевна</t>
  </si>
  <si>
    <t>Иванча Богдан Александрович</t>
  </si>
  <si>
    <t>муниципальное автономное общеобразовательное учреждение "Средняя общеобразовательная школа п. Расково муниципального образования "Город Саратов"</t>
  </si>
  <si>
    <t>филиал Муниципального общеобразовательного учреждения "Средняя общеобразовательная школа п. Расково" в хуторе Малая Скатовка Муниципального объединения "Город Саратов"</t>
  </si>
  <si>
    <t>Игнатова Ульяна Юрьевна</t>
  </si>
  <si>
    <t>муниципальное общеобразовательное учреждение "Лицей номер 107"</t>
  </si>
  <si>
    <t>Илюшина Вероника Сергеевна</t>
  </si>
  <si>
    <t>Искандаров Егор Андреевич</t>
  </si>
  <si>
    <t>Исмагулов Эльдар Джамбулович</t>
  </si>
  <si>
    <t>Исраелян Глеб Арутюнович</t>
  </si>
  <si>
    <t>Истомина Стелла Геннадьевна</t>
  </si>
  <si>
    <t>муниципальное автономное общеобразовательное учреждение "Средняя общеобразовательная школа с.Березина Речка муниципального образования "Город Саратов"</t>
  </si>
  <si>
    <t>Каримова Камила Рустамжоновна</t>
  </si>
  <si>
    <t>Керимова Валерия Андреевна</t>
  </si>
  <si>
    <t>Ким Яна Андреевна</t>
  </si>
  <si>
    <t>Кирносова Алиса Андреевна</t>
  </si>
  <si>
    <t>Муниципальное общеобразовательное учреждение "Основная общеобразовательная школа №78»</t>
  </si>
  <si>
    <t>Кичкина Алена Викторовна</t>
  </si>
  <si>
    <t>муниципальное общеобразовательное учреждение "Гимназия № 34 имени Героя Советского Союза Г.Д. Ермолаева"</t>
  </si>
  <si>
    <t>Ковалик Татьяна Максимовна</t>
  </si>
  <si>
    <t>Кондрашкина Маргарита Александровна</t>
  </si>
  <si>
    <t xml:space="preserve">Корсукова Инна Денисовна </t>
  </si>
  <si>
    <t>Муниципальное автономное общеобразовательное учреждение «Медико-биологический лицей» г. Саратова</t>
  </si>
  <si>
    <t>Кравец Дарья Михайловна</t>
  </si>
  <si>
    <t>Кравченя Ксения Сергеевна</t>
  </si>
  <si>
    <t>Кремешняя Мария Филипповна</t>
  </si>
  <si>
    <t>Кривобокова Анна Вадимовна</t>
  </si>
  <si>
    <t>Кружанов Дмитрий Алексеевич</t>
  </si>
  <si>
    <t>Кузнецова Василиса Васильевна</t>
  </si>
  <si>
    <t>Кузнецова Злата Игоревна</t>
  </si>
  <si>
    <t>Кузнецова Софья Сергеевна</t>
  </si>
  <si>
    <t>Курикеру Алина Андреевна</t>
  </si>
  <si>
    <t>Кухтий Дарья Павловна</t>
  </si>
  <si>
    <t>Кучко Ксения Викторовна</t>
  </si>
  <si>
    <t>Государственное автономное общеобразовательное учреждение Саратовской области «Лицей-интернат 64»</t>
  </si>
  <si>
    <t>Кюрджиева Александра Алексеевна</t>
  </si>
  <si>
    <t>Ланцов Владимир Владимирович</t>
  </si>
  <si>
    <t>Лебедева Ангелина Александровна</t>
  </si>
  <si>
    <t>Левченко Ярослав Андреевич</t>
  </si>
  <si>
    <t>Литвинчук Валерия Романовна</t>
  </si>
  <si>
    <t xml:space="preserve">Муниципальное общеобразовательное учреждение «Средняя общеобразовательная школа № 102» Ленинского района г. Саратова
</t>
  </si>
  <si>
    <t>Ломова Мария Александровна</t>
  </si>
  <si>
    <t>Лукьянина Мария Александровна</t>
  </si>
  <si>
    <t>Макидон Богдан Романович</t>
  </si>
  <si>
    <t>Максимов Роман Андреевич</t>
  </si>
  <si>
    <t>Максимов Руслан Максимович</t>
  </si>
  <si>
    <t>Малышева Вероника Александровна</t>
  </si>
  <si>
    <t>Мальцева Александра</t>
  </si>
  <si>
    <t>Мальцева Диана Руслановна</t>
  </si>
  <si>
    <t>Маляренко Софья Александровна</t>
  </si>
  <si>
    <t>Маматова Сафина Радиковна</t>
  </si>
  <si>
    <t>муниципальное автономное общеобразовательное учреждение "Средняя общеобразовательная школа № 21 им. П.А.Столыпина"</t>
  </si>
  <si>
    <t>Маслов Александр Дмитриевич</t>
  </si>
  <si>
    <t>Маташева Айша Алибековна</t>
  </si>
  <si>
    <t>Матюкова Анна Сергеевна</t>
  </si>
  <si>
    <t>Махлина Вероника Денисовна</t>
  </si>
  <si>
    <t>Машьянова Екатерина Леонидовна</t>
  </si>
  <si>
    <t>Мельникова Инесса Денисовна</t>
  </si>
  <si>
    <t>Миронова Полина Петровна</t>
  </si>
  <si>
    <t>Мирошниченко Алиса Максимовна</t>
  </si>
  <si>
    <t>Митюрева Валерия Юрьевна</t>
  </si>
  <si>
    <t>Митюшева Анастасия Андреевна</t>
  </si>
  <si>
    <t>Михалин Инван Вячеславович</t>
  </si>
  <si>
    <t>Михеева Надежда Витальевна</t>
  </si>
  <si>
    <t>Мстоян Ася Азизовна</t>
  </si>
  <si>
    <t>Мурзина Елизавета Романовна</t>
  </si>
  <si>
    <t>Мурсалимова Сафина Раилевна</t>
  </si>
  <si>
    <t>Мурыгина Виолетта Сергеевна</t>
  </si>
  <si>
    <t>Надутова Ангелина Сергеевна</t>
  </si>
  <si>
    <t>Наумова Мария Валерьевна</t>
  </si>
  <si>
    <t>Неверова Дарья Викторовна</t>
  </si>
  <si>
    <t xml:space="preserve">НегласонЕлена Александровна </t>
  </si>
  <si>
    <t>Ненашева Мария Дмитриевна</t>
  </si>
  <si>
    <t>Нестеров Матвей Сергеевич</t>
  </si>
  <si>
    <t>Никитина Николь Владимировна</t>
  </si>
  <si>
    <t>Николаев Алексей Владимирович</t>
  </si>
  <si>
    <t>Носова Карина Станиславовна</t>
  </si>
  <si>
    <t>Обухова Александра Сергеевна</t>
  </si>
  <si>
    <t>Осипов Дмитрий Михайлович</t>
  </si>
  <si>
    <t>Панин Никита Александрович</t>
  </si>
  <si>
    <t>Парамонова Полина Алексеевна</t>
  </si>
  <si>
    <t>Парьян Виктория Кареновна</t>
  </si>
  <si>
    <t>Пацюк Елизавета Константиновна</t>
  </si>
  <si>
    <t>Переверзева Александра Дмитриевна</t>
  </si>
  <si>
    <t>Петрин Никита Сергеевич</t>
  </si>
  <si>
    <t>Петрова Екатерина Алексеевна</t>
  </si>
  <si>
    <t>Плотникова Александра Максимовна</t>
  </si>
  <si>
    <t>Поваляев Максим Сергеевич</t>
  </si>
  <si>
    <t>Поляков Даниил Андреевич</t>
  </si>
  <si>
    <t>Проказова Арина Андреевна</t>
  </si>
  <si>
    <t>Протазова Диана Дмитриевна</t>
  </si>
  <si>
    <t>Пчелинцев Никита Дмитриевич</t>
  </si>
  <si>
    <t>Пшеничный Максим Георгиевич</t>
  </si>
  <si>
    <t>Рагимова Муминат Курбановна</t>
  </si>
  <si>
    <t>Радунцева Валерия Дмитриевна</t>
  </si>
  <si>
    <t>Рейтер Михаил Андреевич</t>
  </si>
  <si>
    <t>Реченская Полина Андреевна</t>
  </si>
  <si>
    <t>Рогожина Анастасия Владимировна</t>
  </si>
  <si>
    <t>Рослова Екатерина Сергеевна</t>
  </si>
  <si>
    <t>Рядинская Евгения Витальевна</t>
  </si>
  <si>
    <t>Савельева Виктория Романовна</t>
  </si>
  <si>
    <t>Савина Амина Анатольевна</t>
  </si>
  <si>
    <t>Сакулина Алина Павловна</t>
  </si>
  <si>
    <t>Салтыкова Варвара Андреевна</t>
  </si>
  <si>
    <t>Самохина Евгения Павловна</t>
  </si>
  <si>
    <t>Сачков Вячеслав Сергеевич</t>
  </si>
  <si>
    <t>Семенова София Денисовна</t>
  </si>
  <si>
    <t>Сердюкова Мария Игоревна</t>
  </si>
  <si>
    <t>Скиданова Кристина Андреевна</t>
  </si>
  <si>
    <t>Смирнова Анастасия Алексеевна</t>
  </si>
  <si>
    <t>Соловьева Ксения Сергеевна</t>
  </si>
  <si>
    <t>Сорокина Вероника Алексеевна</t>
  </si>
  <si>
    <t>Спасова Софья Максимовна</t>
  </si>
  <si>
    <t>Сторожук Дарья Романовна</t>
  </si>
  <si>
    <t>Страшилин Иван Николаевич</t>
  </si>
  <si>
    <t>Сурин Михаил Романович</t>
  </si>
  <si>
    <t>Суханов Ярослав Дмитриевич</t>
  </si>
  <si>
    <t>Сухорукова Анна Павловна</t>
  </si>
  <si>
    <t>Сухорукова Елизавета Андреевна</t>
  </si>
  <si>
    <t>Сысуева Анастасия Владимировна</t>
  </si>
  <si>
    <t>Тананаева София Константиновна</t>
  </si>
  <si>
    <t>Таранова Мария Дмитриевна</t>
  </si>
  <si>
    <t>Тарасяк Дарья Сергеевна</t>
  </si>
  <si>
    <t>Татарко Есения Алексеевна</t>
  </si>
  <si>
    <t>Темиргазиева Алина Дамировна</t>
  </si>
  <si>
    <t>Тер-Тумасова Милана Гариковна</t>
  </si>
  <si>
    <t>Тимофеева Алина Сергеевна</t>
  </si>
  <si>
    <t>Тихонова Анастасия Дмитриевна</t>
  </si>
  <si>
    <t>Ткаченеко Мария Алексеевна</t>
  </si>
  <si>
    <t>Тонкошкур АнастасияАндреевна</t>
  </si>
  <si>
    <t>Топорищева Елена Олеговна</t>
  </si>
  <si>
    <t>Трофимова Елизавета Владимировна</t>
  </si>
  <si>
    <t>Трухина Мария Олеговна</t>
  </si>
  <si>
    <t>Трухнина Полина Алексеевна</t>
  </si>
  <si>
    <t>Тургунова Варвара Олеговна</t>
  </si>
  <si>
    <t>Тюрькова Варвара Сергеевна</t>
  </si>
  <si>
    <t>Уткина Дарья Сергеевна</t>
  </si>
  <si>
    <t>Фомина Дарья Сергеевна</t>
  </si>
  <si>
    <t>Фомина Ульяна Ильинична</t>
  </si>
  <si>
    <t>Фролова Анастасия Максимовна</t>
  </si>
  <si>
    <t>Хакимзянов Артем Андреевич</t>
  </si>
  <si>
    <t>Хаустова Дарья Сергеевна</t>
  </si>
  <si>
    <t>Храмцова Ева Вячеславовна</t>
  </si>
  <si>
    <t>Цой Ксения Валерьевна</t>
  </si>
  <si>
    <t>Цыбулина Анастасия Алексеевна</t>
  </si>
  <si>
    <t>Цыганок Евгений Витальевич</t>
  </si>
  <si>
    <t>Чепцов Арсений Андреевич</t>
  </si>
  <si>
    <t>Черемисина Кристина Вячеславовна</t>
  </si>
  <si>
    <t>Черкасова Мария Ивановна</t>
  </si>
  <si>
    <t>Чернышова Арина Романовна</t>
  </si>
  <si>
    <t>Чикало Анна Андреевна</t>
  </si>
  <si>
    <t>Чистикина Дарья Владимировна</t>
  </si>
  <si>
    <t>Чудинова Анжелика Витальевна</t>
  </si>
  <si>
    <t>Шалушкина Валерия Павловна</t>
  </si>
  <si>
    <t>Швырёва Елизавета Александровна</t>
  </si>
  <si>
    <t>Шевченко Анна Дмитриевна</t>
  </si>
  <si>
    <t>Шевченко Полина Андреевна</t>
  </si>
  <si>
    <t>Шиндина Ирина Викторовна</t>
  </si>
  <si>
    <t>Ширяева Алексия Алексеевна</t>
  </si>
  <si>
    <t>Шульдякова Олеся Андреевна</t>
  </si>
  <si>
    <t>Юдакова Ольга Евгеньевна</t>
  </si>
  <si>
    <t>Юдина Ангелина Андреевна</t>
  </si>
  <si>
    <t>Задание 6</t>
  </si>
  <si>
    <t>Турухина Анастасия Андреевна</t>
  </si>
  <si>
    <t xml:space="preserve">Фамилия, имя, отчество учащегося </t>
  </si>
  <si>
    <t>Абанина Дарья Алексеевна</t>
  </si>
  <si>
    <t>Абдуллаева Алина Альбертовна</t>
  </si>
  <si>
    <t>Абрамова Станислава Андреевна</t>
  </si>
  <si>
    <t>Аветисян Геворг Арменович</t>
  </si>
  <si>
    <t>муниципальное автономное общеобразовательное учреждение "Средняя общеобразовательная школа № 21 им. П.А. Столыпина"</t>
  </si>
  <si>
    <t>Автономова Анастасия  Александровна</t>
  </si>
  <si>
    <t>Агаджанян Милана Вячеславовна</t>
  </si>
  <si>
    <t>Аксеневич Дарья Ильинична</t>
  </si>
  <si>
    <t>Алатырцева Виктория Дмитриевна</t>
  </si>
  <si>
    <t>Алиева Лейла Гейбатовна</t>
  </si>
  <si>
    <t>Аникеева Диана Дмитриевна</t>
  </si>
  <si>
    <t>Артемьева Ева Александровна</t>
  </si>
  <si>
    <t>Бакалкина Александра Николаевна</t>
  </si>
  <si>
    <t>Бальке Полина Викторовна</t>
  </si>
  <si>
    <t xml:space="preserve">Бамирский Олег Владимирович </t>
  </si>
  <si>
    <t>Барабанова Дарья Александровна</t>
  </si>
  <si>
    <t>Барышева Дарья Алексеевна</t>
  </si>
  <si>
    <t>Бахарева Ольга Андреевна</t>
  </si>
  <si>
    <t>Белалова Самира Рушановна</t>
  </si>
  <si>
    <t>Бибарцев Дамир Рифатович</t>
  </si>
  <si>
    <t>Блохин Вадим Максимович</t>
  </si>
  <si>
    <t>Богданов Ярослав Андреевич</t>
  </si>
  <si>
    <t>Бугрова Виктория Михайловна</t>
  </si>
  <si>
    <t>Будигин Тимур Дмитриевич</t>
  </si>
  <si>
    <t>Муниципальное общеобразовательное учреждение «Средняя общеобразовательная школа № 61 - образовательный комплекс» Ленинского района г. Саратова</t>
  </si>
  <si>
    <t>Буреев Вадим Александрович</t>
  </si>
  <si>
    <t>Бутенко Марина Евгеньевна</t>
  </si>
  <si>
    <t>Муниципальное автономное общеобразовательное учреждение "Лицей № 15"</t>
  </si>
  <si>
    <t>Бушкин Егор Дмитриевич</t>
  </si>
  <si>
    <t>Васильева Юлия Евгеньевна</t>
  </si>
  <si>
    <t>Ватрушкин Георгий Васильевич</t>
  </si>
  <si>
    <t>Веденяпина Вера Игоревна</t>
  </si>
  <si>
    <t>Вергазова Амина Руслановна</t>
  </si>
  <si>
    <t>Вердиева Сабина Сакид кызы</t>
  </si>
  <si>
    <t>Видутова Арина Алексеевна</t>
  </si>
  <si>
    <t>Виноградов Дмитрий Антонович</t>
  </si>
  <si>
    <t>муниципальное общеобразовательное учреждение "Средняя общеобразовательная школа № 100"</t>
  </si>
  <si>
    <t>Вишняков Александр Дмитриевич</t>
  </si>
  <si>
    <t>Волкова Диана Викторовна</t>
  </si>
  <si>
    <t>Воробьев Никита Александрович</t>
  </si>
  <si>
    <t>Галкин Никита Сергеевич</t>
  </si>
  <si>
    <t>Ганина Алина Алексеевна</t>
  </si>
  <si>
    <t>Ганина Анастасия Александровна</t>
  </si>
  <si>
    <t>Герасимова Анастасия</t>
  </si>
  <si>
    <t>Гладырева Дарья Владимировна</t>
  </si>
  <si>
    <t>Глазунова Ульяна Владимировна</t>
  </si>
  <si>
    <t>Голикова Анна Александровна</t>
  </si>
  <si>
    <t>Гончаров Артём Владимирович</t>
  </si>
  <si>
    <t xml:space="preserve">муниципальное общеобразовательное учреждение "Средняя общеобразовательная школа № 82" </t>
  </si>
  <si>
    <t>Горбачёва Варвара Павловна</t>
  </si>
  <si>
    <t>Муниципальное автономное общеобразовательное учреждение «Средняя общеобразовательная школа № 51»</t>
  </si>
  <si>
    <t>Горбунова-Гусева  Яна Андреевна</t>
  </si>
  <si>
    <t>муниципальное автономное общеобразовательное учреждение "Гимнази №2"г. Саратова</t>
  </si>
  <si>
    <t>Гордеева Елена Анатольевна</t>
  </si>
  <si>
    <t>Гордеева Наталья Игоревна</t>
  </si>
  <si>
    <t>муниципальное автономное общеобразовательное учреждение "Средняя общеобразовательная школа №с.Березина Речка муниципального образования "Город Саратов"</t>
  </si>
  <si>
    <t>Гринина Полина Александровна</t>
  </si>
  <si>
    <t>Центр довузовского образования «Медицинский предуниверсарий» ФГБОУ ВО Саратовский ГМУ им. В.И. Разумовского Минздрава России</t>
  </si>
  <si>
    <t>Гришин Евгений Александрович</t>
  </si>
  <si>
    <t>муниципальное общеобразовательное учреждение "ГИМНАЗИЯ №58"</t>
  </si>
  <si>
    <t>Гришина Анна Игоревна</t>
  </si>
  <si>
    <t>Гришина Эвелина Андреевна</t>
  </si>
  <si>
    <t>Гурская Анна Александровна</t>
  </si>
  <si>
    <t>Гущин Михаил Сергеевич</t>
  </si>
  <si>
    <t>Давыдова Дарья Алексеевна</t>
  </si>
  <si>
    <t>муниципальное общеобразовательное учреждение "Гимназия "Авиатор"</t>
  </si>
  <si>
    <t>Данилина Анастасия Евгеньевна</t>
  </si>
  <si>
    <t>Данилова Анастасия Дмитриевна</t>
  </si>
  <si>
    <t>Дельманов Зарина Маратовна</t>
  </si>
  <si>
    <t>Дерюгина Ольга Андреевна</t>
  </si>
  <si>
    <t>Дихт Мира Александровна</t>
  </si>
  <si>
    <t xml:space="preserve">Диякин Григорий Евгеньевич </t>
  </si>
  <si>
    <t>Добло Елизавета Антоновна</t>
  </si>
  <si>
    <t>Доброва Анна Александровна</t>
  </si>
  <si>
    <t>Дружина Мария Андреевна</t>
  </si>
  <si>
    <t>Дрыжак Елизавета Валерьевна</t>
  </si>
  <si>
    <t>Дубровина Софья Максимовна</t>
  </si>
  <si>
    <t>Дудакова Дарья Васильевна</t>
  </si>
  <si>
    <t>Екамасова Виталия Алексеевна</t>
  </si>
  <si>
    <t>Еремеева Анастасия Сергеевна</t>
  </si>
  <si>
    <t>Ефимчева Алина Алексеевна</t>
  </si>
  <si>
    <t>Жидкова Алиса Алексеевна</t>
  </si>
  <si>
    <t>Заева Софья Алексеевна</t>
  </si>
  <si>
    <t>Муниципальное общеобразовательное учреждение
«Средняя общеобразовательная школа № 72»
Ленинского района г. Саратова</t>
  </si>
  <si>
    <t>Зарубин Архип Дмитриевич</t>
  </si>
  <si>
    <t>Зоненко София Евгеньевна</t>
  </si>
  <si>
    <t>Ибрагимова Самира Рамильевна</t>
  </si>
  <si>
    <t>Иванова Виктория Сергеевна</t>
  </si>
  <si>
    <t>Иванова Янина Владимировна</t>
  </si>
  <si>
    <t>Игнатьева Вера Андреевна</t>
  </si>
  <si>
    <t>Ирошников Сергей Владимирович</t>
  </si>
  <si>
    <t>Муниципальное автономное общеобразовательное учреждение "Гимназия №4 имени Героя Советского Союза В.М.Безбокова"</t>
  </si>
  <si>
    <t>Исакова Полина Максимовна</t>
  </si>
  <si>
    <t>Кадыков Егор Алексеевич</t>
  </si>
  <si>
    <t>Капичина Дарья Владимировна</t>
  </si>
  <si>
    <t xml:space="preserve">Каштанов Егор Павлович </t>
  </si>
  <si>
    <t>Квинихидзе Диана Бадриевна</t>
  </si>
  <si>
    <t>Климов Александр Алексеевич</t>
  </si>
  <si>
    <t>Климова Александра Денисовна</t>
  </si>
  <si>
    <t>Кличук Виктория Николаевна</t>
  </si>
  <si>
    <t>Ковалев Михаил Александрович</t>
  </si>
  <si>
    <t>Коваленко Мария Ивановна</t>
  </si>
  <si>
    <t>муниципальное автономное общеобразовательное учреждение средняя общеобразовательная школа "Аврора"</t>
  </si>
  <si>
    <t>Ковальская Екатерина Александровна</t>
  </si>
  <si>
    <t>Кожевникова Ксения Александровна</t>
  </si>
  <si>
    <t>Козлов Михаил Денисович</t>
  </si>
  <si>
    <t>Козлов Павел Алексеевич</t>
  </si>
  <si>
    <t>Колесниченко Анастасия Константиновна</t>
  </si>
  <si>
    <t>Кондратьева Анна Алексеевна</t>
  </si>
  <si>
    <t>Коннова Алиса Денисовна</t>
  </si>
  <si>
    <t>Коновалова Арина Владимировна</t>
  </si>
  <si>
    <t>Короткова Алла Александровна</t>
  </si>
  <si>
    <t>Костромитина Белла Денисовна</t>
  </si>
  <si>
    <t>Котов Егор Валентинович</t>
  </si>
  <si>
    <t>Кох Анна Германовна</t>
  </si>
  <si>
    <t>Крайнова Алина Анатольевна</t>
  </si>
  <si>
    <t>Краснова Светлана Алексеевна</t>
  </si>
  <si>
    <t>Крыцина Ольга Романовна</t>
  </si>
  <si>
    <t>Кувшинкина Анастасия Александровна</t>
  </si>
  <si>
    <t>Кузнецова Полина Васильевна</t>
  </si>
  <si>
    <t xml:space="preserve">Куклина Анастасия Николаевна </t>
  </si>
  <si>
    <t>Кулакова Юлия Дмитриевна</t>
  </si>
  <si>
    <t xml:space="preserve">Куринный Ярослав Игоревич </t>
  </si>
  <si>
    <t>Кустова Милана Александровна</t>
  </si>
  <si>
    <t>Лаптик Виктория Андреевна</t>
  </si>
  <si>
    <t>Леонтьева Дарья Дмитриевна</t>
  </si>
  <si>
    <t>Лещенко Виктория Александровна</t>
  </si>
  <si>
    <t>Логинова Мария Александровна</t>
  </si>
  <si>
    <t>Лопатина Вероника Константиновна</t>
  </si>
  <si>
    <t>Лукьянчикова Анастасия Витальевна</t>
  </si>
  <si>
    <t>Луценко Валерия Дмитриевна</t>
  </si>
  <si>
    <t>Маклакова Мария Артёмовна</t>
  </si>
  <si>
    <t>Маркина Ксения Павловна</t>
  </si>
  <si>
    <t>Маслов Георгий Владимирович</t>
  </si>
  <si>
    <t>Мельникова Анна Дмитриевна</t>
  </si>
  <si>
    <t>Минеева Яна Алексеевна</t>
  </si>
  <si>
    <t>Мирошниченко Яна Сергеевна</t>
  </si>
  <si>
    <t xml:space="preserve">Митузов Владислав Анатольевич </t>
  </si>
  <si>
    <t>Михайлюк Елена Евгеньевна</t>
  </si>
  <si>
    <t>муниципальное общеобразовательное учреждение "Средняя общеобразовательная школа ст. Тарханы"</t>
  </si>
  <si>
    <t>Мичурина Виктория Максимовна</t>
  </si>
  <si>
    <t>Муртазина Динара Маратовна</t>
  </si>
  <si>
    <t>Мухина Анна Дмитриевна</t>
  </si>
  <si>
    <t>Налбандян Алина Нверовна</t>
  </si>
  <si>
    <t>Некрасова Софья Евгеньевна</t>
  </si>
  <si>
    <t>Непочатова Вероника Степанова</t>
  </si>
  <si>
    <t>Нетова Наталья Сергеевна</t>
  </si>
  <si>
    <t>Нечаева Варвара Сергеевна</t>
  </si>
  <si>
    <t>Нигматдинов Карим Ринатович</t>
  </si>
  <si>
    <t>Никитина Алина Алексеевна</t>
  </si>
  <si>
    <t xml:space="preserve">Никифорова Полина Михайловна </t>
  </si>
  <si>
    <t>Николаева Виктория Дмитриевна</t>
  </si>
  <si>
    <t>Новикова Яна Сергеевна</t>
  </si>
  <si>
    <t>государственное автономное общеобразовательное учреждение Саратовской области "Средняя общеобразовательная школа №2 с углублённым изучением отдельных предметов имени В.П. Тихонова</t>
  </si>
  <si>
    <t>Овчинникова Вереника Дмитриевна</t>
  </si>
  <si>
    <t>муниципальное общеобразовательное учреждение "Средняя общеобразовательная школа №  52"</t>
  </si>
  <si>
    <t>Оганесян Анна Артуровна</t>
  </si>
  <si>
    <t>Павлова Мария Андреевна</t>
  </si>
  <si>
    <t>Панина Виктория  Викторовна</t>
  </si>
  <si>
    <t>Пантелеева
 Александра
 Николаевна</t>
  </si>
  <si>
    <t>Печенкина Валерия Вадимовна</t>
  </si>
  <si>
    <t>Печенюк Милена Георгиевна</t>
  </si>
  <si>
    <t>Пирогова Маргарита Олеговна</t>
  </si>
  <si>
    <t>Плетнева Варвара Ярославовна</t>
  </si>
  <si>
    <t xml:space="preserve">Поберий Кристина Дмитриевна </t>
  </si>
  <si>
    <t>Подайко Марина Александровна</t>
  </si>
  <si>
    <t>Муниципальное общеобразовательное учреждение "Средняя общеобразовательная школа с. Усть-Курдюм муниципального образования "Город Саратов</t>
  </si>
  <si>
    <t>Подстрешный Антон Владимирович</t>
  </si>
  <si>
    <t>Полупанова Полина Алексеевна</t>
  </si>
  <si>
    <t>Полуэктова Елизавета Михайловна</t>
  </si>
  <si>
    <t>Полуянова Таьяна Павловна</t>
  </si>
  <si>
    <t>Полякова Мария Алексеевна</t>
  </si>
  <si>
    <t>Полякова Полина Алексеевна</t>
  </si>
  <si>
    <t>Попова Анастасия Ивановна</t>
  </si>
  <si>
    <t>Попова Кира Дмитриевна</t>
  </si>
  <si>
    <t>Посыпайло Игорь Дмитриевич</t>
  </si>
  <si>
    <t>Проценко Максим Сергеевич</t>
  </si>
  <si>
    <t>Пурылина Софья Вячеславовна</t>
  </si>
  <si>
    <t>Разумовский Роман Евгеньевич</t>
  </si>
  <si>
    <t>Реброва Екатерина Алексеевна</t>
  </si>
  <si>
    <t>Реброва Таисия Андреевна</t>
  </si>
  <si>
    <t>Репрынцев Александр Алексеевич</t>
  </si>
  <si>
    <t>Ржанова Софья Денисовна</t>
  </si>
  <si>
    <t>Роганова Татьяна Алексеевна</t>
  </si>
  <si>
    <t>Рогова Алина Романовна</t>
  </si>
  <si>
    <t>Родионова Злата Андреевна</t>
  </si>
  <si>
    <t>Рыбалко Марк Александрович</t>
  </si>
  <si>
    <t>Рябчук Ксения Андреевна</t>
  </si>
  <si>
    <t>Савельева Полина Антоновна</t>
  </si>
  <si>
    <t>Савичева Алиса Александровна</t>
  </si>
  <si>
    <t>Садомова Дарья Андреевна</t>
  </si>
  <si>
    <t>Сазонов Даниил Вадимович</t>
  </si>
  <si>
    <t>Сайян Эрик Артурович</t>
  </si>
  <si>
    <t>Самохвалова Елизавета Максимовна</t>
  </si>
  <si>
    <t>Сафина Аделина</t>
  </si>
  <si>
    <t xml:space="preserve">Сахно Полина Романовна </t>
  </si>
  <si>
    <t xml:space="preserve">Сеидзаде Мирали Рамилович </t>
  </si>
  <si>
    <t>Силантьева Полина Андреевна</t>
  </si>
  <si>
    <t>Сипьянова Камилла Амировна</t>
  </si>
  <si>
    <t>Смолякова Вера Алексеевна</t>
  </si>
  <si>
    <t>Солодовник Янина Васильевна</t>
  </si>
  <si>
    <t>ГАОУ СО "Инженерный лицей"</t>
  </si>
  <si>
    <t>Спиридонова Кристина Алексеевна</t>
  </si>
  <si>
    <t>Спирина Полина Алексеевна</t>
  </si>
  <si>
    <t>Степанова Дарья Глебовна</t>
  </si>
  <si>
    <t>Сысуева Софья Дмитриевна</t>
  </si>
  <si>
    <t>Сыщикова Арина Романовна</t>
  </si>
  <si>
    <t>Табачкова Полина Евгеньевна</t>
  </si>
  <si>
    <t>Тарасова Милена Юрьевна</t>
  </si>
  <si>
    <t>Тельнова Лада Александровна</t>
  </si>
  <si>
    <t>Тепаева Неля Ревкатовна</t>
  </si>
  <si>
    <t>Терскова Екатерина Александровна</t>
  </si>
  <si>
    <t>Муниципальное общеобразовательное учреждение «Гимназия № 34 имени Героя Советского Союза  Г.Д. Ермолаева»</t>
  </si>
  <si>
    <t>Тетюшина Анна Вадимовна</t>
  </si>
  <si>
    <t>Тигунова Полина Валерьевна</t>
  </si>
  <si>
    <t>Ткачёв Алексей Алексеевич</t>
  </si>
  <si>
    <t>Ткачёв Владимир Вячеславович</t>
  </si>
  <si>
    <t>Ткачук Юлия Николаевна</t>
  </si>
  <si>
    <t>Тоистева Вероника Максимовна</t>
  </si>
  <si>
    <t>Токарева Кристина Сергеевна</t>
  </si>
  <si>
    <t>Трифонова Ксения Дмитриевна</t>
  </si>
  <si>
    <t>Трофимов Петр Сергеевич</t>
  </si>
  <si>
    <t>Трофимова Алина Алексеевна</t>
  </si>
  <si>
    <t>Тугушева Амина Рустамовна</t>
  </si>
  <si>
    <t>Туктарова Адиля Дамировна</t>
  </si>
  <si>
    <t>Муниципальное общеобразовательное учреждение «Национальная (татарская) гимназия имени Героя Советского Союза Г.Г. Рамаева»</t>
  </si>
  <si>
    <t>Турковская Анастасия Александровна</t>
  </si>
  <si>
    <t>Турковский Григорий Алексеевич</t>
  </si>
  <si>
    <t>Узбякова Сафия Рушановна</t>
  </si>
  <si>
    <t>Уракова Айнель Балгазыевна</t>
  </si>
  <si>
    <t>Устинина Мария Андреевна</t>
  </si>
  <si>
    <t>Устинкина Арина Сергеевна</t>
  </si>
  <si>
    <t>Устинова Дарья Денисовна</t>
  </si>
  <si>
    <t>Федорова Диана Владимировна</t>
  </si>
  <si>
    <t>Хаустова Алина Сергеевна</t>
  </si>
  <si>
    <t>Хмелёва Валерия Андреевна</t>
  </si>
  <si>
    <t>Холошенко Мария Вадимовна</t>
  </si>
  <si>
    <t>Цыкина Елизавета Михайловна</t>
  </si>
  <si>
    <t>Чекулаев Эрнест Евгеньевич</t>
  </si>
  <si>
    <t>Червяков Иван Владимирович</t>
  </si>
  <si>
    <t>Чигликова Мария Сергеевна</t>
  </si>
  <si>
    <t>муниципальное автономное образовательное учреждение "Гимназия № 108"</t>
  </si>
  <si>
    <t>Чуйкина Вероника Алексеевна</t>
  </si>
  <si>
    <t>Муниципальное автономное общеобразовательное учреждение «Средняя  общеобразовательная школа п. Дубки» муниципального образования «Город Саратов»</t>
  </si>
  <si>
    <t>Чусляева Софья Александровна</t>
  </si>
  <si>
    <t>Шабанова Мирослава Алексеевна</t>
  </si>
  <si>
    <t>Шадрина Юлия Сергеевна</t>
  </si>
  <si>
    <t>Шадура Янина Сергеевна</t>
  </si>
  <si>
    <t>Шамонин Егор Олегович</t>
  </si>
  <si>
    <t>Шепеткина Анастасия  Тимофеевна</t>
  </si>
  <si>
    <t>Ширявского Лидия Валентиновна</t>
  </si>
  <si>
    <t>Шишкина Светлана Михайловна</t>
  </si>
  <si>
    <t>Шляхова Антонина Станиславовна</t>
  </si>
  <si>
    <t>Шулекина Диана Олеговна</t>
  </si>
  <si>
    <t>муниципальное автономное общеобразовательное учреждение "Средняя общеобразовательная школа с. Усть-Курдюм муниципального образования "Город Саратов"</t>
  </si>
  <si>
    <t>Щербаков Владислав Викторович</t>
  </si>
  <si>
    <t>Эйдельмонт Диана Дмитриевна</t>
  </si>
  <si>
    <t xml:space="preserve">Юдина Ксения Дмитриевна                                                           </t>
  </si>
  <si>
    <t>Юдина Мария Сергеевна</t>
  </si>
  <si>
    <t>Юдина Татьяна Владимировна</t>
  </si>
  <si>
    <t>Юдина Ульяна Ивановна</t>
  </si>
  <si>
    <t>Юматова Дарья Сергеевна</t>
  </si>
  <si>
    <t>Юхимишина Дарья Сергеевна</t>
  </si>
  <si>
    <t>Язынин Григорий Андреевич</t>
  </si>
  <si>
    <t>Яковлев Данила Иванович</t>
  </si>
  <si>
    <t>Яковлева Вероника Дмитриевна</t>
  </si>
  <si>
    <t>Янгалиева Камилла Рустамовна</t>
  </si>
  <si>
    <t xml:space="preserve">Яшенькина Полина Александровна </t>
  </si>
  <si>
    <t xml:space="preserve">АНОО "Гимназия гуманитарных наук" </t>
  </si>
  <si>
    <t>Новофастовский Даниил Юрьевич</t>
  </si>
  <si>
    <t>Абдурахманова Алина Камилевна</t>
  </si>
  <si>
    <t>Абишева Мадина Абаевна</t>
  </si>
  <si>
    <t>Аблова Марина Александровна</t>
  </si>
  <si>
    <t>Абраамян Эдгар Ашотович</t>
  </si>
  <si>
    <t>Авакян Владимир Арменович</t>
  </si>
  <si>
    <t>муниципальное автономное общеобразовательное учреждение "Гимназия №2" г.Саратова</t>
  </si>
  <si>
    <t>Аветисян Арина Гегамовна</t>
  </si>
  <si>
    <t>Аистов Сергей Ильич</t>
  </si>
  <si>
    <t>Айдаралиева Анеля Данияровна</t>
  </si>
  <si>
    <t>Айрапетян Давид Дмитриевич</t>
  </si>
  <si>
    <t>Акопян Анаит Ареновна</t>
  </si>
  <si>
    <t>Алексеева Варвара Анатольевна</t>
  </si>
  <si>
    <t>Аллахвердиева Самира Эльяровна</t>
  </si>
  <si>
    <t>Альшакова Виктория Викторовна</t>
  </si>
  <si>
    <t>Антошкина Софья Антоновна</t>
  </si>
  <si>
    <t>Архангельская Анастасия Дмитриевна</t>
  </si>
  <si>
    <t xml:space="preserve">Архипов Кирил Владимирович </t>
  </si>
  <si>
    <t>муниципальное общеобразовательное учреждение " Лицей №107"</t>
  </si>
  <si>
    <t xml:space="preserve">Архипова Алена Вадимовна </t>
  </si>
  <si>
    <t>Аседова Руслана Руслановна</t>
  </si>
  <si>
    <t>Байкова Екатерина Александровна</t>
  </si>
  <si>
    <t>Баранкина Олеся Павловна</t>
  </si>
  <si>
    <t>муниципальное общеобразовательное учреждение "Средняя общеобразовательная школа № 38"</t>
  </si>
  <si>
    <t>Барашкова Мария Ильинична</t>
  </si>
  <si>
    <t>Барцева Ксения Игоревна</t>
  </si>
  <si>
    <t>Батиева Мария Павловна</t>
  </si>
  <si>
    <t>Батурина Виктория Игоревна</t>
  </si>
  <si>
    <t>Бесславин Михаил Сергеевич</t>
  </si>
  <si>
    <t>Блинов Егор Алексеевич</t>
  </si>
  <si>
    <t>Боброва Анна Владиславовна</t>
  </si>
  <si>
    <t>Богатых Григорий Андреевич</t>
  </si>
  <si>
    <t>Бочкова Валерия Александровна</t>
  </si>
  <si>
    <t>Будкова Ирина Вадимовна</t>
  </si>
  <si>
    <t>Бурдавицын Иван Андреевич</t>
  </si>
  <si>
    <t>Буртаева Арина Павловна</t>
  </si>
  <si>
    <t>Бытко Евгения Юрьевна</t>
  </si>
  <si>
    <t>Валякина Дарья Антоновна</t>
  </si>
  <si>
    <t>Варакина Ульяна Денисовна</t>
  </si>
  <si>
    <t>Василинюк Анна Владимировна</t>
  </si>
  <si>
    <t>Васильева Анастасия Антоновна</t>
  </si>
  <si>
    <t>Велиханова Гюдьзда Метрихановна</t>
  </si>
  <si>
    <t>Вербич Александр Дмитриевич</t>
  </si>
  <si>
    <t>МУНИЦИПАЛЬНОЕ ОБЩЕОБРАЗОВАТЕЛЬНОЕ УЧРЕЖДЕНИЕ "СРЕДНЯЯ ОБЩЕОБРАЗОВАТЕЛЬНАЯ ШКОЛА № 106"</t>
  </si>
  <si>
    <t>Ветхова Василиса Ильинична</t>
  </si>
  <si>
    <t>Витюгова Полина  Ивановна</t>
  </si>
  <si>
    <t>Власова Радмила Игоревна</t>
  </si>
  <si>
    <t>Востриков Иван Алексеевич</t>
  </si>
  <si>
    <t>муниципальное общеобразовательное учреждение «Средняя общеобразовательная школа № 8 Волжского района г. Саратова»</t>
  </si>
  <si>
    <t>Гавва Карина Николаевна</t>
  </si>
  <si>
    <t>муниципальное общеобразовательное учреждение "ГИМНАЗИЯ№ 58"</t>
  </si>
  <si>
    <t>Гаджиева Алина Александровна</t>
  </si>
  <si>
    <t>Ганина Маргарита Сергеевна</t>
  </si>
  <si>
    <t>Гапоненкова Мария Алексеевна</t>
  </si>
  <si>
    <t>Герт Дана Сергеевна</t>
  </si>
  <si>
    <t>Глушкова Валерия Дмитриевна</t>
  </si>
  <si>
    <t>Грековская Анна Александровна</t>
  </si>
  <si>
    <t>Грибенщиков Кирилл Владимирович</t>
  </si>
  <si>
    <t>Григорьева Анна Александровна</t>
  </si>
  <si>
    <t>Григорьева Илона Олеговна</t>
  </si>
  <si>
    <t>Гришина Дана Кирилловна</t>
  </si>
  <si>
    <t>Грошева Анастасия Сергеевна</t>
  </si>
  <si>
    <t>Гуляева Полина Романовна</t>
  </si>
  <si>
    <t>Гусарова Екатерина Владимировна</t>
  </si>
  <si>
    <t>Гущина Дарина Кирилловна</t>
  </si>
  <si>
    <t>Данилова Виктория Сергеевна</t>
  </si>
  <si>
    <t>Дельникова Арина Алексеевна</t>
  </si>
  <si>
    <t>Дельникова Кира Алексеевна</t>
  </si>
  <si>
    <t>Дементьев Андрей Вячеславович</t>
  </si>
  <si>
    <t>Денисова Юлия Владимировна</t>
  </si>
  <si>
    <t>Дозорова Милана Павловна</t>
  </si>
  <si>
    <t>Доценко Дарья Дмитриевна</t>
  </si>
  <si>
    <t>Егоров Захар Дмитриевич</t>
  </si>
  <si>
    <t>Екамасов Лев Алексеевич</t>
  </si>
  <si>
    <t>Ерофеев Данил Романович</t>
  </si>
  <si>
    <t>Ерохина Ева Евгеньевна</t>
  </si>
  <si>
    <t>Жаркова Диана Рушановна</t>
  </si>
  <si>
    <t>Живова Полина Сергеевна</t>
  </si>
  <si>
    <t>Жилкина Алиса Александровна</t>
  </si>
  <si>
    <t>Жукова Олеся Васильевна</t>
  </si>
  <si>
    <t>Заболотняя Светлана Константиновна</t>
  </si>
  <si>
    <t>Зайцева Кира Олеговна</t>
  </si>
  <si>
    <t>Захарова Дарья Вадимовна</t>
  </si>
  <si>
    <t>Захарова Елена Николаевна</t>
  </si>
  <si>
    <t xml:space="preserve">Захарченко Вероника Сергеевна </t>
  </si>
  <si>
    <t>Землянухина Анна Алексеевна</t>
  </si>
  <si>
    <t>муниципальное автономное общеобразовательное учреждение "Средняя общеобразовательная школа р.п.Красный Октябрь муниципального образования" г. Саратов"</t>
  </si>
  <si>
    <t>Зотова Владислава Александровна</t>
  </si>
  <si>
    <t>Зузанов Максим Андреевич</t>
  </si>
  <si>
    <t>Зюрюкина Диана Владимировна</t>
  </si>
  <si>
    <t xml:space="preserve">Иванова Полина Васильевна </t>
  </si>
  <si>
    <t>Иващенко Артем Николаевич</t>
  </si>
  <si>
    <t>Игнатьев Арсений Павлович</t>
  </si>
  <si>
    <t>Иголкин Андрей Владимирович</t>
  </si>
  <si>
    <t>Истомина Виталия Антоновна</t>
  </si>
  <si>
    <t>Кабанова Марина Андреевна</t>
  </si>
  <si>
    <t>Казбан София Дмитриевна</t>
  </si>
  <si>
    <t>Калентьева Арина Валерьевна</t>
  </si>
  <si>
    <t>Камышанов Григорий Андреевич</t>
  </si>
  <si>
    <t>Канаева Евгения Александровна</t>
  </si>
  <si>
    <t>Карева Варвара Алексеевна</t>
  </si>
  <si>
    <t>Карпова Юлия Сергеевна</t>
  </si>
  <si>
    <t>Кин Вероника Евгеньевна</t>
  </si>
  <si>
    <t>Клебус Элеонора Сергеевна</t>
  </si>
  <si>
    <t>Клейн Константин Евгеньевич</t>
  </si>
  <si>
    <t>Климонова Анастасия Дмитриевна</t>
  </si>
  <si>
    <t>Кобелева Екатерина Андреевна</t>
  </si>
  <si>
    <t>Кокушкина Анастасия Арсеньевна</t>
  </si>
  <si>
    <t>Колеконов Александр Валерьевич</t>
  </si>
  <si>
    <t>Муниципальное общеобразовательное учреждение «Средняя общеобразовательная школа № 94» Ленинского района г. Саратова</t>
  </si>
  <si>
    <t>Колесникова Маргарита Александровна</t>
  </si>
  <si>
    <t>Колесниченко Мария Александровна</t>
  </si>
  <si>
    <t>Кондакова Александра Дмитриевна</t>
  </si>
  <si>
    <t>Кондратьева Ульяна Александровна</t>
  </si>
  <si>
    <t>Коновалова Полина Сергеевна</t>
  </si>
  <si>
    <t>Королёв Илья Дмитриевич</t>
  </si>
  <si>
    <t>Короленко Софья Вадимовна</t>
  </si>
  <si>
    <t>Муниципальное общеобразовательное учреждение «Гуманитарно-экономический лицей»</t>
  </si>
  <si>
    <t>Корягин Кирилл Алексеевич</t>
  </si>
  <si>
    <t>Котько Роман Евгеньевич</t>
  </si>
  <si>
    <t>Коура Виктория Сергеевна</t>
  </si>
  <si>
    <t>Кочкин Михаил Сергеевич</t>
  </si>
  <si>
    <t>Кривошеева Полина Денисовна</t>
  </si>
  <si>
    <t>Круглова Алиса Александровна</t>
  </si>
  <si>
    <t>Крюкова Екатерина Романовна</t>
  </si>
  <si>
    <t>Кубинский Богдан Янович</t>
  </si>
  <si>
    <t>Кузина Ульяна Ивановна</t>
  </si>
  <si>
    <t>Кузнецова Антонина Павловна</t>
  </si>
  <si>
    <t>Кузьмина Дарья Игоревна</t>
  </si>
  <si>
    <t>Кузяхметова Саида Расимовна</t>
  </si>
  <si>
    <t>Кульбабаева Адима Альбековна</t>
  </si>
  <si>
    <t>Курохтина Дарья Александровна</t>
  </si>
  <si>
    <t>Ланина Анастасия Дмитриевна</t>
  </si>
  <si>
    <t>Лебедева Алина Олеговна</t>
  </si>
  <si>
    <t>Левина Мария Максимовна</t>
  </si>
  <si>
    <t>Лемехова Александра Андреевна</t>
  </si>
  <si>
    <t>Лепёхина Арина Михайловна</t>
  </si>
  <si>
    <t>Литневская Полина Павловна</t>
  </si>
  <si>
    <t>Лишавская Екатерина Вячеславовна</t>
  </si>
  <si>
    <t>Лобанова Анна Дмитриевна</t>
  </si>
  <si>
    <t>Логинова Софья Кирилловна</t>
  </si>
  <si>
    <t>Логинова Яна Витальевна</t>
  </si>
  <si>
    <t>Луничкина Ангелина Сергеевна</t>
  </si>
  <si>
    <t>Лыгин Глеб Владиславович</t>
  </si>
  <si>
    <t>Макарова Анастасия Юрьевна</t>
  </si>
  <si>
    <t>Малкова Полина Сергеевна</t>
  </si>
  <si>
    <t>Маринина Софья Владимировна</t>
  </si>
  <si>
    <t>Маркелова Полина Сергеевна</t>
  </si>
  <si>
    <t>Мартынова Алиса Алексеевна</t>
  </si>
  <si>
    <t>Матюшева София Денисовна</t>
  </si>
  <si>
    <t>Маяцкая Екатерина Алекандровна</t>
  </si>
  <si>
    <t>Мельникова Валерия Владимировна</t>
  </si>
  <si>
    <t>Менделева Ульяна Павловна</t>
  </si>
  <si>
    <t>Мещерина Варвара Алексеевна</t>
  </si>
  <si>
    <t>Мигачева Алина Алексеевна</t>
  </si>
  <si>
    <t>Минаева Мария Александровна</t>
  </si>
  <si>
    <t>Минеева Полина Владиславовна</t>
  </si>
  <si>
    <t>Миняйлова Светлана Михайловна</t>
  </si>
  <si>
    <t>Митинкина Анастасия Геннадьевна</t>
  </si>
  <si>
    <t>Михайлова Анна Михайловна</t>
  </si>
  <si>
    <t>Молодущенко Диана Валерьевна</t>
  </si>
  <si>
    <t>Морина Валерия Александровна</t>
  </si>
  <si>
    <t>Морозова Майя Сергеевна</t>
  </si>
  <si>
    <t>Мусугалиев Дамир Николаевич</t>
  </si>
  <si>
    <t>Мухаметзянова Анжелика Руслановна</t>
  </si>
  <si>
    <t>Муханова Дарья Сергеевна</t>
  </si>
  <si>
    <t xml:space="preserve">Назаричева Кира Сергеевна </t>
  </si>
  <si>
    <t>Наконечных Дарья Андреевна</t>
  </si>
  <si>
    <t>Насибова Фарида Джейхуновна</t>
  </si>
  <si>
    <t>Невская Евгения Алексадровна</t>
  </si>
  <si>
    <t>Нерсесян Эльмира Гариковна</t>
  </si>
  <si>
    <t>муниципальное общеобразовательное учреждение "Средняя общеобразовательная школа № 86"</t>
  </si>
  <si>
    <t>Нефёдова Полина Витальевна</t>
  </si>
  <si>
    <t>Никитина Виктория Сергеевна</t>
  </si>
  <si>
    <t>Огаркова Ольга Даниловна</t>
  </si>
  <si>
    <t>Огушевич Рахель-Маша Сергеевна</t>
  </si>
  <si>
    <t>Частное общеобразовательное учреждение "Средняя общеобразовательная школа с этнокультурным еврейским компонентом образования"</t>
  </si>
  <si>
    <t>Орлов Архип Дмитриевич</t>
  </si>
  <si>
    <t>Павлова Виктория Сергеевна</t>
  </si>
  <si>
    <t>Павлова Эмилия Сергеевна</t>
  </si>
  <si>
    <t>Пасечник Людмила Дмитриевна</t>
  </si>
  <si>
    <t>Пахомова Юлия Анатольевна</t>
  </si>
  <si>
    <t>Пашкина Анастасия Максимовна</t>
  </si>
  <si>
    <t>Петишева Дарья Вячеславовна</t>
  </si>
  <si>
    <t>Петров Дмитрий Николаевич</t>
  </si>
  <si>
    <t>Петрова Ксения Александровна</t>
  </si>
  <si>
    <t>Петрова Юлия Алексеевна</t>
  </si>
  <si>
    <t>Плаксина Владислава Александровна</t>
  </si>
  <si>
    <t>Плишкина Екатерина Владимировна</t>
  </si>
  <si>
    <t>Политова анастасия Анатольевна</t>
  </si>
  <si>
    <t>Попова Анастасия Владимировна</t>
  </si>
  <si>
    <t>Попова Варвара Дмитриевна</t>
  </si>
  <si>
    <t>Потапова Арина Юрьевна</t>
  </si>
  <si>
    <t>Прасова Алиса Владимировна</t>
  </si>
  <si>
    <t xml:space="preserve">Пркофьева Юлия Николаевна </t>
  </si>
  <si>
    <t>Прозорова Елизавета Михайловна</t>
  </si>
  <si>
    <t>Прохорова Виктория Дмитриевна</t>
  </si>
  <si>
    <t>Путилина Елизавета Евгеньевна</t>
  </si>
  <si>
    <t>Пучкова Яна Андреевна</t>
  </si>
  <si>
    <t>Рамазанова Амина Сийидалиевна</t>
  </si>
  <si>
    <t>Рамазанова Диляра Рафаиловна</t>
  </si>
  <si>
    <t>Рамазанова Мария Магомедтагировна</t>
  </si>
  <si>
    <t>Рассохацкий Вадим Александрович</t>
  </si>
  <si>
    <t>Рожкова Екатерина Михайловна</t>
  </si>
  <si>
    <t>Романычева  Софья Денисовна</t>
  </si>
  <si>
    <t>Рубец Виктория Викторовна</t>
  </si>
  <si>
    <t>Савинова Дарья Сергеевна</t>
  </si>
  <si>
    <t>Саркисян Кристина Гайковна</t>
  </si>
  <si>
    <t>Сатанина Елена Сергеевна</t>
  </si>
  <si>
    <t>Свечникова Злата Александровна</t>
  </si>
  <si>
    <t>Семёнов Александр Александрович</t>
  </si>
  <si>
    <t>Силкин Владислав Сергеевич</t>
  </si>
  <si>
    <t>Скворцова Анастасия Антоновна</t>
  </si>
  <si>
    <t>Скрипник Алина Алексеевна</t>
  </si>
  <si>
    <t>Сомова Татьяна Юрьевна</t>
  </si>
  <si>
    <t>Спивакова Елена Николаевна</t>
  </si>
  <si>
    <t>Спиридонова Екатерина Александровна</t>
  </si>
  <si>
    <t xml:space="preserve">Старостин Роман Алексеевич </t>
  </si>
  <si>
    <t>Государственное бюджетное образовательное учреждение Саратовской области Саратовская кадетская школа-интернат №2 имени В.В.Талалихина»</t>
  </si>
  <si>
    <t>Старостина Ксения Петровна</t>
  </si>
  <si>
    <t>Старчикова Серафима Сергеевна</t>
  </si>
  <si>
    <t>Степанов Степан Антонович</t>
  </si>
  <si>
    <t>Сундетова Милена Мурлановна</t>
  </si>
  <si>
    <t>Сунчелеева Ксения Наильевна</t>
  </si>
  <si>
    <t>Тамазян Гамлет Варданович</t>
  </si>
  <si>
    <t>Тарасова Дарья Сергеевна</t>
  </si>
  <si>
    <t>Тарлецкая Ульяна Игоревна</t>
  </si>
  <si>
    <t>Терехова Елена Владиславовна</t>
  </si>
  <si>
    <t>Тимохина Валерия Романовна</t>
  </si>
  <si>
    <t>Ткаченко Алёна Александровна</t>
  </si>
  <si>
    <t>Торбина Анна Валерьева</t>
  </si>
  <si>
    <t>Трусакова Виктория Максимовна</t>
  </si>
  <si>
    <t>Трущ Максим Артемович</t>
  </si>
  <si>
    <t>Тугушева Диина Рафаилевна</t>
  </si>
  <si>
    <t>Туркина Диана Михайловна</t>
  </si>
  <si>
    <t>Урусова Анжелика Андреевна</t>
  </si>
  <si>
    <t>Фадеев Владимир Сергеевич</t>
  </si>
  <si>
    <t>Фаизова Александра Рафаэлевна</t>
  </si>
  <si>
    <t>Хабибулина Яна Константиновна</t>
  </si>
  <si>
    <t>Хохлова Арина Николаевна</t>
  </si>
  <si>
    <t xml:space="preserve">Хрыкина Дарья Витальевна </t>
  </si>
  <si>
    <t>МУНИЦИПАЛЬНОЕ ОБЩЕОБРАЗОВАТЕЛЬНОЕ УЧРЕЖДЕНИЕ "СРЕДНЯЯ ОБЩЕОБРАЗОВАТЕЛЬНАЯ ШКОЛА № 97 ИМ. ГЕРОЯ СОВЕТСКОГО СОЮЗА В.Г. КЛОЧКОВА"</t>
  </si>
  <si>
    <t>Хуторная Анна Ивановна</t>
  </si>
  <si>
    <t>Цетва Вероника Ивановна</t>
  </si>
  <si>
    <t>Цопина Виктория Алексеевна</t>
  </si>
  <si>
    <t>Чаббарова Динара Рустямовна</t>
  </si>
  <si>
    <t>Чемезова Жанна Сергеевна</t>
  </si>
  <si>
    <t>Числова Арина Дмитриевна</t>
  </si>
  <si>
    <t>Чубарь Ангелина Алексеевна</t>
  </si>
  <si>
    <t>Чудина Варвара Андреевна</t>
  </si>
  <si>
    <t>Чухлебова Ксения Алексеевна</t>
  </si>
  <si>
    <t>Шабанова Полина Викторовна</t>
  </si>
  <si>
    <t>Шабарова Ева Алексеевна</t>
  </si>
  <si>
    <t xml:space="preserve">Шалыгина Яна Игоревна </t>
  </si>
  <si>
    <t>Шамайдо Никита Евгеньевич</t>
  </si>
  <si>
    <t>Шапошникова Елизавета Алексеевна</t>
  </si>
  <si>
    <t>Шарипов Юсеф Ринатович</t>
  </si>
  <si>
    <t>Шаталова Дарья Олеговна</t>
  </si>
  <si>
    <t>Шестакова Олеся Максимовна</t>
  </si>
  <si>
    <t>Шиндина Анастасия Павловна</t>
  </si>
  <si>
    <t>Шуваева Александра Максимовна</t>
  </si>
  <si>
    <t>Щербакова Ксения Алексеевна</t>
  </si>
  <si>
    <t>Щербинина Эвелина Алексеевна</t>
  </si>
  <si>
    <t>Якунина Алина Николаевна</t>
  </si>
  <si>
    <t>Ялынская Елизавета Романовна</t>
  </si>
  <si>
    <t>Апелляция</t>
  </si>
  <si>
    <t xml:space="preserve">Всего </t>
  </si>
  <si>
    <t xml:space="preserve">Статус </t>
  </si>
  <si>
    <t xml:space="preserve">Рейтинг </t>
  </si>
  <si>
    <t>Фамилия, имя, отчество педагога, подготовившего учащегося к олимпиаде (полностью)</t>
  </si>
  <si>
    <t>Разинкина Наталья Сергеевна</t>
  </si>
  <si>
    <t>Ерошина Оксана Сергеевна</t>
  </si>
  <si>
    <t>Иващенко Марина Валентиновна</t>
  </si>
  <si>
    <t>Федорова Тамара Ивановна</t>
  </si>
  <si>
    <t xml:space="preserve">Самойлова Дарья Алексеевна </t>
  </si>
  <si>
    <t>Давыдкина Анастасия Алексеевна, Кузнецова Елена Викторовна</t>
  </si>
  <si>
    <t>Чеботарёва Татьяна Николаевна</t>
  </si>
  <si>
    <t>Жукова Елена Вячеславовна</t>
  </si>
  <si>
    <t>Жукова Елена Вячеславлвна</t>
  </si>
  <si>
    <t>Андреева Татьяна Владимировна</t>
  </si>
  <si>
    <t>Ибрагимова Гульсим Елемесовна</t>
  </si>
  <si>
    <t>Федорова Ирина Анатольевна</t>
  </si>
  <si>
    <t>Павлова Светлана Геннадьевна</t>
  </si>
  <si>
    <t>Дергунова Анна Александровна</t>
  </si>
  <si>
    <t>Кочергина Анна Викторовна</t>
  </si>
  <si>
    <t>Зеленых Лариса Юрьевна</t>
  </si>
  <si>
    <t>Ставкина Лариса Константиновна</t>
  </si>
  <si>
    <t>Архипова Елена Николаевна</t>
  </si>
  <si>
    <t>Банникова Оксана Александровна</t>
  </si>
  <si>
    <t>Скуленко Ирина Викторовна</t>
  </si>
  <si>
    <t>Филиппова Надежда Витальевна</t>
  </si>
  <si>
    <t>Самойлова Наталья Ивановна</t>
  </si>
  <si>
    <t>Копылец Анастасия Игоревна</t>
  </si>
  <si>
    <t xml:space="preserve">Мальшева Галина Владимировна </t>
  </si>
  <si>
    <t>Спирина Ирина Юрьевна</t>
  </si>
  <si>
    <t>Сухопарова Ольга Борисовна</t>
  </si>
  <si>
    <t>Калишкина Ксения Викторовна</t>
  </si>
  <si>
    <t>Стрельникова Елена Александровна</t>
  </si>
  <si>
    <t>Шевцова Наталия Васильевна</t>
  </si>
  <si>
    <t>Спивак Елена Петровна</t>
  </si>
  <si>
    <t>Марюшина Нина Григорьевна</t>
  </si>
  <si>
    <t>Игнатьева Мария Сергеевна</t>
  </si>
  <si>
    <t>Моцная Лилия Олеговна</t>
  </si>
  <si>
    <t xml:space="preserve">Слепова Елена Владимировна </t>
  </si>
  <si>
    <t xml:space="preserve">Сударева Любовь Анатольнвна </t>
  </si>
  <si>
    <t>Иванова Ирина Михайловна</t>
  </si>
  <si>
    <t>Шмелькова Татьяна Юрьевна</t>
  </si>
  <si>
    <t>Итэсь Елена Владимировна</t>
  </si>
  <si>
    <t>Кобыльникова Наталья Георгиевна</t>
  </si>
  <si>
    <t>Панова Юли Петровна</t>
  </si>
  <si>
    <t>Терещенко Эльмира Булатовна</t>
  </si>
  <si>
    <t>Шапошникова Галина Сергеевна</t>
  </si>
  <si>
    <t>Кузьмина Наталья Николаевна</t>
  </si>
  <si>
    <t>Давыдкина Елена Евгеньевна</t>
  </si>
  <si>
    <t>Матросова Людмила Сергеевна</t>
  </si>
  <si>
    <t>Колчина Олеся Александровна</t>
  </si>
  <si>
    <t>Кутисова Галина Ивановна</t>
  </si>
  <si>
    <t xml:space="preserve">Морозова Елена Петровна </t>
  </si>
  <si>
    <t>Сатвалдиева Елена Ильинична</t>
  </si>
  <si>
    <t>Васюнина Ирина Евгеньевна</t>
  </si>
  <si>
    <t>Рожкова Ирина Сергеевна</t>
  </si>
  <si>
    <t>Гаврилова Екатерина Романовна</t>
  </si>
  <si>
    <t>Нуйкина Юлия Николаевна</t>
  </si>
  <si>
    <t>Валиева Айгуль Хайргалиевна</t>
  </si>
  <si>
    <t>Бельченкова Людмила Николаевна</t>
  </si>
  <si>
    <t>Ягудинова Яна Сергеевна</t>
  </si>
  <si>
    <t>Ефремова Юлия Викторовна</t>
  </si>
  <si>
    <t>Медведева Евгения Андреевна</t>
  </si>
  <si>
    <t xml:space="preserve">Саутина Анастасия Евгеньевна </t>
  </si>
  <si>
    <t>Богданова Галина Николаевна</t>
  </si>
  <si>
    <t>Соколова Лариса Александровна</t>
  </si>
  <si>
    <t>Низкова Евгения Алексеевна</t>
  </si>
  <si>
    <t>Суркова Юлия Анатольевна</t>
  </si>
  <si>
    <t>Зотова Елена Михайловна</t>
  </si>
  <si>
    <t>Рянзина Наталья Юрьевна</t>
  </si>
  <si>
    <t>Козлова Ксения Алексеевна</t>
  </si>
  <si>
    <t>Чугунова Светлана Даниловна</t>
  </si>
  <si>
    <t>Степанова Инна Александровна</t>
  </si>
  <si>
    <t>Рябова Калерия Юрьевна</t>
  </si>
  <si>
    <t xml:space="preserve">Бирюкова Анна Юрьевна </t>
  </si>
  <si>
    <t>Иванова Татьяна Петровна</t>
  </si>
  <si>
    <t>Смирнова Юлия Васильевна</t>
  </si>
  <si>
    <t>Клемина Александра Витальевна</t>
  </si>
  <si>
    <t>Юманова Татьяна Викторовна</t>
  </si>
  <si>
    <t xml:space="preserve"> Зинина Валерия Владимировна </t>
  </si>
  <si>
    <t>Исаева Любовь Николаевна</t>
  </si>
  <si>
    <t>Кочетков Константин Валерьевич</t>
  </si>
  <si>
    <t>Капинская Любовь Владимировна</t>
  </si>
  <si>
    <t>Ленкова Татьяна Евгеньевна</t>
  </si>
  <si>
    <t>Зинина Валерия Владимировна</t>
  </si>
  <si>
    <t>Шрай Галина Константиновна</t>
  </si>
  <si>
    <t>Олещенко Ирина Владимировна</t>
  </si>
  <si>
    <t>Чиркова Елена Владимировна</t>
  </si>
  <si>
    <t xml:space="preserve">Книгина Марианна Павловна </t>
  </si>
  <si>
    <t>Подведомственность</t>
  </si>
  <si>
    <t>немуниципальные</t>
  </si>
  <si>
    <t>администрация Ленинского района муниципального образования "Город Саратов"</t>
  </si>
  <si>
    <t>Администрация Волжского района муниципального образования "Город Саратов"</t>
  </si>
  <si>
    <t>администрация Лениского района муниципального образования "Город Саратов"</t>
  </si>
  <si>
    <t>немуниципальный</t>
  </si>
  <si>
    <t>Администрация Ленинского района муниципального образования "Город Саратов"</t>
  </si>
  <si>
    <t>Министерство Образования Саратовской области</t>
  </si>
  <si>
    <t>администрация  Октябрьского района муниципального образования "Город Саратов"</t>
  </si>
  <si>
    <t>администрация Заводского  района муниципального образования "Город Саратов"</t>
  </si>
  <si>
    <t>немуниципальное</t>
  </si>
  <si>
    <t>администрация Октябрьского района муниципального образования "Город Саратов"</t>
  </si>
  <si>
    <t>администрация Кировского района муниципального образования "Город Саратов"</t>
  </si>
  <si>
    <t>администрация Волжского района муниципального образования "Город Саратов"</t>
  </si>
  <si>
    <t>Администрация Кировского района муниципальтного образования «Город Саратов»</t>
  </si>
  <si>
    <t>Немуниципальное</t>
  </si>
  <si>
    <t>Администрация Октябрьского района муниципального образования «Город Саратов»</t>
  </si>
  <si>
    <t>департамент Гагаринского административного района муниципального образования "Город Саратов"</t>
  </si>
  <si>
    <t>Администрация Волжского района муниципального образования «Город Саратов»</t>
  </si>
  <si>
    <t>Немуниципальные</t>
  </si>
  <si>
    <t>администрация Кировского  района муниципального образования "Город Саратов"</t>
  </si>
  <si>
    <t>администрация Ленинского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</si>
  <si>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</si>
  <si>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Администрация Фрунзенского района муниципального образования "Город Саратов"</t>
  </si>
  <si>
    <t>Протокол заседания жюри школьного этапа всероссийской олимпиады школьников по русскому языку от 14 ноября 2024 года. 
Повестка: утверждение результатов  муниципального этапа всероссийской олимпиады школьников по русскому языку 2024 г.
Решили: утвердить результаты муниципального этапа всероссийской олимпиады школьников по русскому языку 2024 г.</t>
  </si>
  <si>
    <t>Кочеткова Марина Павловна</t>
  </si>
  <si>
    <t>Кагдина Татьяна Алексеевна</t>
  </si>
  <si>
    <t>Истратова Светлана Викторовна</t>
  </si>
  <si>
    <t>Климова Юлия Александровна</t>
  </si>
  <si>
    <t>Шарова Ирина Николаевна</t>
  </si>
  <si>
    <t>Сыщикова Оксана Николаевна</t>
  </si>
  <si>
    <t>Пихурова Анна Анатольевна</t>
  </si>
  <si>
    <t>Телятникова Светлана Ильинична</t>
  </si>
  <si>
    <t xml:space="preserve"> Ялова Ольга Адильевна</t>
  </si>
  <si>
    <t>Давыдкина Анастасия Алексеевна</t>
  </si>
  <si>
    <t>Ахметова Татьяна Александровна</t>
  </si>
  <si>
    <t>Герасимова Светлана Владимировна</t>
  </si>
  <si>
    <t>Филиппова Дарья Александровна</t>
  </si>
  <si>
    <t xml:space="preserve">Воробьева Светлана Геннадьевна </t>
  </si>
  <si>
    <t>Булавина Наталья Николаевна</t>
  </si>
  <si>
    <t>Белова Лариса Владимировна</t>
  </si>
  <si>
    <t xml:space="preserve">Жучкова Татьяна Анатольевна </t>
  </si>
  <si>
    <t>Андрян Карине Эдуардовна</t>
  </si>
  <si>
    <t>Николаева Елена Васильевна</t>
  </si>
  <si>
    <t>Царев Александр Викторович</t>
  </si>
  <si>
    <t>Филатова Инна Алексеевна</t>
  </si>
  <si>
    <t>Леонтьева Татьяна Юрьевна</t>
  </si>
  <si>
    <t>Жулидова Юлия Дмитриевна</t>
  </si>
  <si>
    <t>Исаева Любовь Геннадьевна</t>
  </si>
  <si>
    <t>Сидорина Ирина Анатольевна</t>
  </si>
  <si>
    <t>Чижова Елена Геннадьевна</t>
  </si>
  <si>
    <t>Хохлова Мария Михайловна</t>
  </si>
  <si>
    <t>Серова Оксана Александровна</t>
  </si>
  <si>
    <t xml:space="preserve">Малышева Галина Владимировна </t>
  </si>
  <si>
    <t>Халушка Людмила Анатольевна</t>
  </si>
  <si>
    <t>Алексеева Глафира Юрьевна</t>
  </si>
  <si>
    <t>Киселева Елена Валерьевна</t>
  </si>
  <si>
    <t>Шевченко Гульнара Гарифуловна</t>
  </si>
  <si>
    <t>Хусаинова  Оксана Ивановна</t>
  </si>
  <si>
    <t>Головачева Альбина Мавлитовна</t>
  </si>
  <si>
    <t>Третьякова Ирина Викторовна</t>
  </si>
  <si>
    <t>Маслина Ирина Павловна</t>
  </si>
  <si>
    <t>Власова Ирина Михайловна</t>
  </si>
  <si>
    <t>Бауэр Елена Владимировна</t>
  </si>
  <si>
    <t>Аляткина Ирина Олеговна</t>
  </si>
  <si>
    <t>Мякшев Антон Анатольевич</t>
  </si>
  <si>
    <t>Шалыганова Лариса Алексеевна</t>
  </si>
  <si>
    <t>Трофимова Ольга Петровна</t>
  </si>
  <si>
    <t>Ткачева Оксана Евгеньевна</t>
  </si>
  <si>
    <t>Хамраева Елена Владимировна</t>
  </si>
  <si>
    <t>Евсеева Елена Владимировна</t>
  </si>
  <si>
    <t>Краснова Наталия Анатольевна</t>
  </si>
  <si>
    <t>Долганова Алла Михайловна</t>
  </si>
  <si>
    <t>Семьяшова Наталья Валентиновна</t>
  </si>
  <si>
    <t>Логинова Светлана Васильевна</t>
  </si>
  <si>
    <t>Гордеева Ирина Александровна</t>
  </si>
  <si>
    <t>Аброськина Екатерина Георгиевна</t>
  </si>
  <si>
    <t>Красовская Марина Владимировна</t>
  </si>
  <si>
    <t>Балякина Елена Владимировна</t>
  </si>
  <si>
    <t>Дубровская Кристина Сергеевна</t>
  </si>
  <si>
    <t>Кузьменко Галина Юрьевна</t>
  </si>
  <si>
    <t>Белугина Валентина Викторовна</t>
  </si>
  <si>
    <t>Байрамова Елена Абдулалиевна</t>
  </si>
  <si>
    <t>Бугаева Татьяна Викторовна</t>
  </si>
  <si>
    <t>Паршикова Инна Ивановна</t>
  </si>
  <si>
    <t>Бушуева Лариса Михайловна</t>
  </si>
  <si>
    <t>Тюкалова Ю.В.</t>
  </si>
  <si>
    <t>Хворова Марина Александровна</t>
  </si>
  <si>
    <t>Груничева Мария Дмитриевна</t>
  </si>
  <si>
    <t>Клюкова Наталия Владимировна</t>
  </si>
  <si>
    <t>Ваничкина Марина Анатольевна</t>
  </si>
  <si>
    <t>Вишневская Елена Игоревна</t>
  </si>
  <si>
    <t>Пирогова Людмила Анатольевна</t>
  </si>
  <si>
    <t>Клочкова Ольга Владимировна</t>
  </si>
  <si>
    <t>Кутилина Татьяна Викторовна</t>
  </si>
  <si>
    <t>Минаева Анастасия Александровна</t>
  </si>
  <si>
    <t>Синютина Лариса Анатольевна</t>
  </si>
  <si>
    <t>Глотова Оксана Викторовна</t>
  </si>
  <si>
    <t>Агешкина Анастасия Владимировна</t>
  </si>
  <si>
    <t>Королёва Наталья Андреевна</t>
  </si>
  <si>
    <t>Теплова Елизавета Антоновна</t>
  </si>
  <si>
    <t>Свиридова Лариса Александровна</t>
  </si>
  <si>
    <t>Головачёва Альбина Мавлитовна</t>
  </si>
  <si>
    <t>Ялова</t>
  </si>
  <si>
    <t>Грехова Ольга Александровна</t>
  </si>
  <si>
    <t>Пахолкова Ирина Юрьевна</t>
  </si>
  <si>
    <t>Киселёва Елена Валерьевна</t>
  </si>
  <si>
    <t>Космачева Татьяна Михайловна</t>
  </si>
  <si>
    <t>Кузнецова Елена Викторовна</t>
  </si>
  <si>
    <t>Небалуева Наталия Николаевна</t>
  </si>
  <si>
    <t>Фёдорова Ирина Анатольевнп</t>
  </si>
  <si>
    <t>Полканова Наталия Анатольевна</t>
  </si>
  <si>
    <t>Семенкова Татьяна Николаевна</t>
  </si>
  <si>
    <t>Мельникова Любовь Александровна</t>
  </si>
  <si>
    <t>Панова Юлия Петровна</t>
  </si>
  <si>
    <t>Фомичева Ирина Альбертовна</t>
  </si>
  <si>
    <t>Григорь Светлана Анатольевна</t>
  </si>
  <si>
    <t>администрация Заводского района муниципального образования "Город Саратов"</t>
  </si>
  <si>
    <t>администрация Октябрьского района муниципального образования «Город Саратов»</t>
  </si>
  <si>
    <t xml:space="preserve">Немуниципальное </t>
  </si>
  <si>
    <t xml:space="preserve">Администрация Волжского района
муниципального образования «Город Саратов»
</t>
  </si>
  <si>
    <t>администрация Ленинского  района муниципального образования "Город Саратов"</t>
  </si>
  <si>
    <t>администрация Ленинского района муниципальное образование "Город Саратов"</t>
  </si>
  <si>
    <t>Администрация Кировского района муниципального образования «Город Саратов»</t>
  </si>
  <si>
    <t>Отдел образования администрации Волжского района МО "Город Саратов"</t>
  </si>
  <si>
    <t>Администрация Ленинского района муницпального образваония "Город Саратов"</t>
  </si>
  <si>
    <t xml:space="preserve">Итого 48 б </t>
  </si>
  <si>
    <t>Подкопаева Наталья Васильевна</t>
  </si>
  <si>
    <t>Жунусова Гуля Саткалиевна</t>
  </si>
  <si>
    <t>Евдокимова Ирина Александровна</t>
  </si>
  <si>
    <t>Орлова Наталья Вячеславовна</t>
  </si>
  <si>
    <t>Глущенко Наталия Викторовна</t>
  </si>
  <si>
    <t>Петрович Надежда Михайловна</t>
  </si>
  <si>
    <t>Хлопцева Елена Анатольевна</t>
  </si>
  <si>
    <t>Комарова Лариса Александровна</t>
  </si>
  <si>
    <t>Корнеева Марина Валентиновна</t>
  </si>
  <si>
    <t xml:space="preserve">Лебедева Валентина Михайловна </t>
  </si>
  <si>
    <t>Игнатьева Ирина Сергеевна</t>
  </si>
  <si>
    <t>Васильева Диана Витальевна</t>
  </si>
  <si>
    <t>Войтко Елена Олеговна</t>
  </si>
  <si>
    <t>Кирсанов Алексей Александрович</t>
  </si>
  <si>
    <t>Пахомкина Наталья Юрьевна</t>
  </si>
  <si>
    <t>Саломахина Наталия Геннадиевна</t>
  </si>
  <si>
    <t>Милова Татьяна Владимировна</t>
  </si>
  <si>
    <t xml:space="preserve">Златогорская Елена Валентиновна </t>
  </si>
  <si>
    <t>Князева Елена Валерьевна</t>
  </si>
  <si>
    <t>Обозная Ольга Александровна</t>
  </si>
  <si>
    <t>Катасонова Регина Альбертовна</t>
  </si>
  <si>
    <t>Степанова Наталья Викторовна</t>
  </si>
  <si>
    <t>Антюфеева Светлана Геннадьевна</t>
  </si>
  <si>
    <t>Маняхина Дарья Дмитриевна</t>
  </si>
  <si>
    <t>Миронова Ирина Александровна</t>
  </si>
  <si>
    <t>Курленко Светлана Александровна</t>
  </si>
  <si>
    <t>Илларионова Светлана Александровна</t>
  </si>
  <si>
    <t>Зудова Елена Юрьевна</t>
  </si>
  <si>
    <t>Миронова Татьяна Анатольевна</t>
  </si>
  <si>
    <t xml:space="preserve">Степаненко Наталья Станиславовна </t>
  </si>
  <si>
    <t>Петрайтис Елена Анатольевна</t>
  </si>
  <si>
    <t>Чамкина Валентина Геннадьевна</t>
  </si>
  <si>
    <t>Чернышова Юлия Александровна</t>
  </si>
  <si>
    <t>Николаева Анна Александровна</t>
  </si>
  <si>
    <t>Сотвалдиева Елена Ильинична</t>
  </si>
  <si>
    <t>Розоватова Екатерина Петровна</t>
  </si>
  <si>
    <t>Богданова Ольга Евгеньевна</t>
  </si>
  <si>
    <t>Друзина Наталья Александровна</t>
  </si>
  <si>
    <t>Фурасьева Татьяна Владимировна</t>
  </si>
  <si>
    <t>Ерофеева Мария Николаевна</t>
  </si>
  <si>
    <t>Бондарева Лилия Леонидовна</t>
  </si>
  <si>
    <t>Бахмурова Марина Владимировна</t>
  </si>
  <si>
    <t>Мязина Елена Александровна</t>
  </si>
  <si>
    <t>Доломанская Евгения Николаевна</t>
  </si>
  <si>
    <t>Спирина Ирина Юрьевнва</t>
  </si>
  <si>
    <t>Грачева  Лилия Владимировна</t>
  </si>
  <si>
    <t xml:space="preserve">Маслина Ирина Павллвна </t>
  </si>
  <si>
    <t>Гильгенберг Татьяна Валерьевна</t>
  </si>
  <si>
    <t>Кулешова Лариса Александровна</t>
  </si>
  <si>
    <t>Кирсанова Маргарита Анатольевна</t>
  </si>
  <si>
    <t>Ильина Анжела Игоревна</t>
  </si>
  <si>
    <t>Бахмуцкова Ирина Владимировна</t>
  </si>
  <si>
    <t>Книгина Марианна Павловна</t>
  </si>
  <si>
    <t>Данилина Евгения Владимировна</t>
  </si>
  <si>
    <t>Гудова Ольга Александровна</t>
  </si>
  <si>
    <t>Абакуменко Светлана Владимировна</t>
  </si>
  <si>
    <t>Челибанова Ирина Евгеньевна</t>
  </si>
  <si>
    <t>Новикова Елена Александровна</t>
  </si>
  <si>
    <t>Чёрная Наталья Викторовна</t>
  </si>
  <si>
    <t>Коршунова Татьяна Владимировна</t>
  </si>
  <si>
    <t>Мечикова Ольга Витальевна</t>
  </si>
  <si>
    <t>Виноградова Светлана Александровна</t>
  </si>
  <si>
    <t xml:space="preserve">Апелляция </t>
  </si>
  <si>
    <t>Всего</t>
  </si>
  <si>
    <t>Статус</t>
  </si>
  <si>
    <t>Рейтинг</t>
  </si>
  <si>
    <t>Итого 73</t>
  </si>
  <si>
    <t xml:space="preserve">немуниципальное </t>
  </si>
  <si>
    <t>Администрация Заводского района муниципального образования «Город Саратов»</t>
  </si>
  <si>
    <t>Департамент Гагаринского  административного района муниципального образования «Город Саратов»</t>
  </si>
  <si>
    <t>Свинарева Наталья Валерьевна</t>
  </si>
  <si>
    <t>Трущелева Елена Богдановна</t>
  </si>
  <si>
    <t>Борисова Виктория Васильевна</t>
  </si>
  <si>
    <t>Романова Е.И.</t>
  </si>
  <si>
    <t>Григорьева Елена Юрьевна</t>
  </si>
  <si>
    <t>Еремеева Татьяна Алексеевна</t>
  </si>
  <si>
    <t>Амирова Наталия Николаевна</t>
  </si>
  <si>
    <t>Ефименко Оксана Александровна</t>
  </si>
  <si>
    <t>Шевченко Марина Анатольевна</t>
  </si>
  <si>
    <t xml:space="preserve">Седова Ирина Валентиновна </t>
  </si>
  <si>
    <t>Субботина Инесса Николаевна</t>
  </si>
  <si>
    <t>Косыгина Наталья Евгеньевна</t>
  </si>
  <si>
    <t>Заводилкина Светлана Анатольевна</t>
  </si>
  <si>
    <t>Ефремова Ольга Владимировна</t>
  </si>
  <si>
    <t>Скворцова Светлана Николаевна</t>
  </si>
  <si>
    <t xml:space="preserve">Исаева Любовь Генньдьевна </t>
  </si>
  <si>
    <t>Победимова Екатерина Алексеевна</t>
  </si>
  <si>
    <t>Ахметова Танзиля Сантаевна</t>
  </si>
  <si>
    <t>Чернышева Вероника Игоревна</t>
  </si>
  <si>
    <t xml:space="preserve">Мухина Светлана Владимровна </t>
  </si>
  <si>
    <t>Алексеева Глафира    Юрьевна</t>
  </si>
  <si>
    <t>Чалова Наталья Валерьевна</t>
  </si>
  <si>
    <t>Рожкова Марина Юрьевна</t>
  </si>
  <si>
    <t>Дядюсь Елена Петровна</t>
  </si>
  <si>
    <t>Зайнетдинова Кадрия Мавиевна</t>
  </si>
  <si>
    <t>Муравьёва Галина Леонидовна</t>
  </si>
  <si>
    <t>Шевцова Людмила Александровна</t>
  </si>
  <si>
    <t>Калугина Екатерина Александровна</t>
  </si>
  <si>
    <t>Шанина Светлана Викторовна</t>
  </si>
  <si>
    <t>Шмелёва Ирина Александровна</t>
  </si>
  <si>
    <t>Яшина Жанна Викторовна</t>
  </si>
  <si>
    <t>Щедрина Екатерина Борисовна</t>
  </si>
  <si>
    <t>Гурская Татьяна Анатольевна</t>
  </si>
  <si>
    <t>Романова Екатерина Игоревна</t>
  </si>
  <si>
    <t>Свистунова Ирина Анатольевна</t>
  </si>
  <si>
    <t>Крылова Светлана Григорьевна</t>
  </si>
  <si>
    <t>Алексеева Глафира  Юрьевна</t>
  </si>
  <si>
    <t>Зайцева Ирина Алексеевна</t>
  </si>
  <si>
    <t>Григоржевская Татьяна Николаевна</t>
  </si>
  <si>
    <t>Терёхина Светлана Витальевна</t>
  </si>
  <si>
    <t>Иванова Лидия Алексеевна</t>
  </si>
  <si>
    <t>Чернявская Елена Павловна</t>
  </si>
  <si>
    <t>Веселов Алексей Алексеевич</t>
  </si>
  <si>
    <t>Крылова Светлана Григрьевна</t>
  </si>
  <si>
    <t>Кирюхина Вера Алексеевна</t>
  </si>
  <si>
    <t>Панасюк Светлана Владимировна</t>
  </si>
  <si>
    <t>Ерина Галина Алексеевна</t>
  </si>
  <si>
    <t>Резванова Светлана Борисовна</t>
  </si>
  <si>
    <t>Муравьёва Галипна Леонидовна</t>
  </si>
  <si>
    <t>Маловецкая Елена Александровна</t>
  </si>
  <si>
    <t xml:space="preserve">Сударева Любовь Анатольевна </t>
  </si>
  <si>
    <t>Фамина Людмила Анатольевна</t>
  </si>
  <si>
    <t>Пантелеева Татьяна Александровна</t>
  </si>
  <si>
    <t>Шпарвассер Ирина Гарриевна</t>
  </si>
  <si>
    <t>Садритдинова Кадрия Гумаровна</t>
  </si>
  <si>
    <t>Мачильская Дарья Олеговна</t>
  </si>
  <si>
    <t xml:space="preserve">Яшин Владимир Николаевич </t>
  </si>
  <si>
    <t xml:space="preserve">Шевченко Ирина Борисовна </t>
  </si>
  <si>
    <t>Итого 86</t>
  </si>
  <si>
    <t>Григорьева Светлана Валерьевна</t>
  </si>
  <si>
    <t>Кулисева Ольга Геннадиевна</t>
  </si>
  <si>
    <t>Халепа Екатерина Владимировна</t>
  </si>
  <si>
    <t>Кузнецова Марина Николаевна</t>
  </si>
  <si>
    <t xml:space="preserve">Забалуева Наталья Анатольевна </t>
  </si>
  <si>
    <t>Данилова Татьяна Павловна</t>
  </si>
  <si>
    <t>Фомушкина Марина Алексеевна</t>
  </si>
  <si>
    <t xml:space="preserve">Климова Юлия Алекснадровна </t>
  </si>
  <si>
    <t>Захарова Наталья Владимировна</t>
  </si>
  <si>
    <t>Гуркина Ольга Вячеславовна</t>
  </si>
  <si>
    <t>Шинкаренко Вероника Викторовна</t>
  </si>
  <si>
    <t>Родинова Татьяна Владимировна</t>
  </si>
  <si>
    <t>Селезнева Светлана Александровна</t>
  </si>
  <si>
    <t>Касаткина Галина Николаевна</t>
  </si>
  <si>
    <t>Трошкина Елена Петровна</t>
  </si>
  <si>
    <t>Васяева Ольга Владимировна</t>
  </si>
  <si>
    <t>Лобанова Ольга Владимировна</t>
  </si>
  <si>
    <t>Осинцева Татьяна Сергеевна</t>
  </si>
  <si>
    <t>Степаненко Наталья Станиславовна</t>
  </si>
  <si>
    <t>Мельникова Галина Васильевна</t>
  </si>
  <si>
    <t>Будникова Елена Борисовна</t>
  </si>
  <si>
    <t>Курносова Надежда Николаевна</t>
  </si>
  <si>
    <t>Бассараб Тамара Мухитдиновна</t>
  </si>
  <si>
    <t>Батыгина Светлана Юрьевна</t>
  </si>
  <si>
    <t>Широкова Евения Борисовна</t>
  </si>
  <si>
    <t>Киселева Мария Владимировна</t>
  </si>
  <si>
    <t>Гуревич Лариса Ефимовна</t>
  </si>
  <si>
    <t>Березина Елена Борисовна</t>
  </si>
  <si>
    <t>Мотина Ирина Дмитриевна</t>
  </si>
  <si>
    <t>Михайлина Марина Владимировна</t>
  </si>
  <si>
    <t>Семенова Ирина Николаевна</t>
  </si>
  <si>
    <t>Родионова Ирина Николаевна</t>
  </si>
  <si>
    <t>Трубенкова Светлана Геннадьевна</t>
  </si>
  <si>
    <t>Оберштейн Полина Иосифовна</t>
  </si>
  <si>
    <t>Сергеева Вера Владимировна</t>
  </si>
  <si>
    <t>Фенина Алла Николаевна</t>
  </si>
  <si>
    <t>Железнова Татьяна Александровна</t>
  </si>
  <si>
    <t>Гордеева Людмила Александровна</t>
  </si>
  <si>
    <t>Андреева Людмила Владимировна</t>
  </si>
  <si>
    <t>администрация Ленинскогорайона муниципального образования "Город Саратов"</t>
  </si>
  <si>
    <t xml:space="preserve"> администрация Октябрьского района муниципального образования "Город Саратов"</t>
  </si>
  <si>
    <t>администрация  Кировского района муниципального образования "Город Саратов"</t>
  </si>
  <si>
    <t>администрация Волжского района муниципального образования «Город Саратов»</t>
  </si>
  <si>
    <t>частное</t>
  </si>
  <si>
    <t>Цаплина Татьяна Валерьевна</t>
  </si>
  <si>
    <t>удалена</t>
  </si>
  <si>
    <t>удален</t>
  </si>
  <si>
    <r>
      <t>Гайнанов</t>
    </r>
    <r>
      <rPr>
        <sz val="14"/>
        <color indexed="8"/>
        <rFont val="Times New Roman"/>
        <family val="1"/>
        <charset val="204"/>
      </rPr>
      <t xml:space="preserve"> Айдар Наилевич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</si>
</sst>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 Cyr"/>
      <charset val="204"/>
    </font>
    <font>
      <sz val="12"/>
      <color indexed="64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PT Astra Serif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indexed="64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26"/>
      </patternFill>
    </fill>
    <fill>
      <patternFill patternType="solid">
        <fgColor indexed="65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CC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0" fontId="3" fillId="0" borderId="0"/>
    <xf numFmtId="0" fontId="11" fillId="0" borderId="0" applyFont="0" applyFill="0" applyBorder="0" applyAlignment="0">
      <alignment horizontal="center" wrapText="1"/>
    </xf>
    <xf numFmtId="0" fontId="12" fillId="0" borderId="0"/>
    <xf numFmtId="0" fontId="4" fillId="0" borderId="0"/>
    <xf numFmtId="0" fontId="15" fillId="0" borderId="0"/>
    <xf numFmtId="0" fontId="17" fillId="0" borderId="0" applyNumberFormat="0" applyFill="0" applyBorder="0" applyAlignment="0" applyProtection="0"/>
    <xf numFmtId="0" fontId="2" fillId="0" borderId="0"/>
  </cellStyleXfs>
  <cellXfs count="15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10" fillId="7" borderId="6" xfId="1" applyFont="1" applyFill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0" fillId="7" borderId="2" xfId="1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5" borderId="2" xfId="0" applyFont="1" applyFill="1" applyBorder="1" applyAlignment="1">
      <alignment horizontal="center" vertical="center" wrapText="1"/>
    </xf>
    <xf numFmtId="0" fontId="10" fillId="2" borderId="2" xfId="7" applyFont="1" applyFill="1" applyBorder="1" applyAlignment="1">
      <alignment horizontal="left" vertical="center" wrapText="1"/>
    </xf>
    <xf numFmtId="0" fontId="6" fillId="2" borderId="2" xfId="3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2" xfId="7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6" xfId="7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13" fillId="8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3" fillId="9" borderId="6" xfId="0" applyFont="1" applyFill="1" applyBorder="1" applyAlignment="1">
      <alignment horizontal="center" vertical="center" wrapText="1"/>
    </xf>
    <xf numFmtId="0" fontId="13" fillId="9" borderId="7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 wrapText="1"/>
    </xf>
    <xf numFmtId="0" fontId="13" fillId="10" borderId="3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2" borderId="3" xfId="7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2" borderId="2" xfId="6" applyFont="1" applyFill="1" applyBorder="1" applyAlignment="1" applyProtection="1">
      <alignment horizontal="center" vertical="center" wrapText="1"/>
    </xf>
    <xf numFmtId="0" fontId="10" fillId="2" borderId="2" xfId="4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8" fillId="0" borderId="0" xfId="0" applyFont="1"/>
    <xf numFmtId="0" fontId="2" fillId="0" borderId="0" xfId="0" applyFont="1"/>
    <xf numFmtId="0" fontId="23" fillId="5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5" fillId="4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center" wrapText="1"/>
    </xf>
    <xf numFmtId="0" fontId="23" fillId="2" borderId="2" xfId="5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9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</cellXfs>
  <cellStyles count="8">
    <cellStyle name="Гиперссылка" xfId="6" builtinId="8"/>
    <cellStyle name="Обычный" xfId="0" builtinId="0"/>
    <cellStyle name="Обычный 2" xfId="1" xr:uid="{00000000-0005-0000-0000-000001000000}"/>
    <cellStyle name="Обычный 2 2" xfId="5" xr:uid="{00000000-0005-0000-0000-000002000000}"/>
    <cellStyle name="Обычный 2 3" xfId="3" xr:uid="{00000000-0005-0000-0000-000003000000}"/>
    <cellStyle name="Обычный 5" xfId="7" xr:uid="{D65FFE69-817A-419D-A25E-8B4B5EA3E153}"/>
    <cellStyle name="Обычный 8" xfId="4" xr:uid="{00000000-0005-0000-0000-000004000000}"/>
    <cellStyle name="Стиль 1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schools.dnevnik.ru/marks.aspx?school=1000000440927&amp;group=1988247131912732801&amp;student=1000009863176&amp;tab=period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dnevnik.ru/v2/user/user?user=1000004872023" TargetMode="External"/><Relationship Id="rId2" Type="http://schemas.openxmlformats.org/officeDocument/2006/relationships/hyperlink" Target="https://dnevnik.ru/v2/user/user?user=1000005136642" TargetMode="External"/><Relationship Id="rId1" Type="http://schemas.openxmlformats.org/officeDocument/2006/relationships/hyperlink" Target="https://dnevnik.ru/v2/user/user?user=10000104721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Q183"/>
  <sheetViews>
    <sheetView topLeftCell="A2" workbookViewId="0">
      <selection activeCell="P11" sqref="P11"/>
    </sheetView>
  </sheetViews>
  <sheetFormatPr defaultRowHeight="15.75"/>
  <cols>
    <col min="1" max="1" width="9.140625" style="62"/>
    <col min="2" max="2" width="28.85546875" style="6" customWidth="1"/>
    <col min="3" max="3" width="34.42578125" style="62" customWidth="1"/>
    <col min="4" max="4" width="44" style="62" customWidth="1"/>
    <col min="5" max="6" width="9.140625" style="62"/>
    <col min="7" max="7" width="12.28515625" style="62" customWidth="1"/>
    <col min="8" max="8" width="12" style="62" customWidth="1"/>
    <col min="9" max="9" width="11.85546875" style="62" customWidth="1"/>
    <col min="10" max="10" width="12.5703125" style="62" customWidth="1"/>
    <col min="11" max="11" width="12.85546875" style="62" customWidth="1"/>
    <col min="12" max="16" width="9.140625" style="62"/>
    <col min="17" max="17" width="28.28515625" style="6" customWidth="1"/>
    <col min="18" max="16384" width="9.140625" style="62"/>
  </cols>
  <sheetData>
    <row r="1" spans="1:17">
      <c r="A1" s="152"/>
      <c r="B1" s="152"/>
      <c r="C1" s="152"/>
      <c r="D1" s="152"/>
      <c r="E1" s="152"/>
      <c r="F1" s="152"/>
      <c r="G1" s="6"/>
      <c r="H1" s="6"/>
      <c r="I1" s="6"/>
      <c r="J1" s="6"/>
      <c r="K1" s="6"/>
      <c r="L1" s="6"/>
      <c r="M1" s="6"/>
    </row>
    <row r="2" spans="1:17" ht="63.75" customHeight="1">
      <c r="A2" s="153" t="s">
        <v>1434</v>
      </c>
      <c r="B2" s="153"/>
      <c r="C2" s="153"/>
      <c r="D2" s="153"/>
      <c r="E2" s="153"/>
      <c r="F2" s="153"/>
      <c r="G2" s="6"/>
      <c r="H2" s="6"/>
      <c r="I2" s="6"/>
      <c r="J2" s="6"/>
      <c r="K2" s="6"/>
      <c r="L2" s="6"/>
      <c r="M2" s="6"/>
    </row>
    <row r="3" spans="1:17" s="66" customFormat="1" ht="78.75">
      <c r="A3" s="1" t="s">
        <v>0</v>
      </c>
      <c r="B3" s="1" t="s">
        <v>1410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245</v>
      </c>
      <c r="H3" s="1" t="s">
        <v>249</v>
      </c>
      <c r="I3" s="1" t="s">
        <v>248</v>
      </c>
      <c r="J3" s="1" t="s">
        <v>247</v>
      </c>
      <c r="K3" s="1" t="s">
        <v>246</v>
      </c>
      <c r="L3" s="1" t="s">
        <v>1536</v>
      </c>
      <c r="M3" s="1" t="s">
        <v>1321</v>
      </c>
      <c r="N3" s="65" t="s">
        <v>1322</v>
      </c>
      <c r="O3" s="65" t="s">
        <v>1323</v>
      </c>
      <c r="P3" s="65" t="s">
        <v>1324</v>
      </c>
      <c r="Q3" s="1" t="s">
        <v>1325</v>
      </c>
    </row>
    <row r="4" spans="1:17" ht="63">
      <c r="A4" s="10">
        <v>1</v>
      </c>
      <c r="B4" s="29" t="s">
        <v>1411</v>
      </c>
      <c r="C4" s="8" t="s">
        <v>5</v>
      </c>
      <c r="D4" s="8" t="s">
        <v>6</v>
      </c>
      <c r="E4" s="8">
        <v>7001</v>
      </c>
      <c r="F4" s="8">
        <v>7</v>
      </c>
      <c r="G4" s="8">
        <v>0</v>
      </c>
      <c r="H4" s="8">
        <v>7.5</v>
      </c>
      <c r="I4" s="8">
        <v>2</v>
      </c>
      <c r="J4" s="8">
        <v>2</v>
      </c>
      <c r="K4" s="8">
        <v>1</v>
      </c>
      <c r="L4" s="8">
        <f>K4+J4+I4+H4+G4</f>
        <v>12.5</v>
      </c>
      <c r="M4" s="8"/>
      <c r="N4" s="63"/>
      <c r="O4" s="63"/>
      <c r="P4" s="63"/>
      <c r="Q4" s="8" t="s">
        <v>1326</v>
      </c>
    </row>
    <row r="5" spans="1:17" ht="63" hidden="1">
      <c r="A5" s="8">
        <v>2</v>
      </c>
      <c r="B5" s="8" t="s">
        <v>1412</v>
      </c>
      <c r="C5" s="25" t="s">
        <v>7</v>
      </c>
      <c r="D5" s="8" t="s">
        <v>8</v>
      </c>
      <c r="E5" s="8">
        <v>7002</v>
      </c>
      <c r="F5" s="8">
        <v>7</v>
      </c>
      <c r="G5" s="8"/>
      <c r="H5" s="8"/>
      <c r="I5" s="8"/>
      <c r="J5" s="8"/>
      <c r="K5" s="8"/>
      <c r="L5" s="8"/>
      <c r="M5" s="8"/>
      <c r="N5" s="63"/>
      <c r="O5" s="63"/>
      <c r="P5" s="63"/>
      <c r="Q5" s="7" t="s">
        <v>1327</v>
      </c>
    </row>
    <row r="6" spans="1:17" ht="63">
      <c r="A6" s="8">
        <v>181</v>
      </c>
      <c r="B6" s="8" t="s">
        <v>1412</v>
      </c>
      <c r="C6" s="8" t="s">
        <v>244</v>
      </c>
      <c r="D6" s="8" t="s">
        <v>145</v>
      </c>
      <c r="E6" s="8">
        <v>7181</v>
      </c>
      <c r="F6" s="8">
        <v>7</v>
      </c>
      <c r="G6" s="8">
        <v>0</v>
      </c>
      <c r="H6" s="8">
        <v>8.5</v>
      </c>
      <c r="I6" s="8">
        <v>2</v>
      </c>
      <c r="J6" s="8">
        <v>0</v>
      </c>
      <c r="K6" s="8">
        <v>1</v>
      </c>
      <c r="L6" s="8">
        <f>K6+J6+I6+H6+G6</f>
        <v>11.5</v>
      </c>
      <c r="M6" s="8"/>
      <c r="N6" s="63"/>
      <c r="O6" s="63"/>
      <c r="P6" s="63"/>
      <c r="Q6" s="8"/>
    </row>
    <row r="7" spans="1:17" ht="63">
      <c r="A7" s="8">
        <v>3</v>
      </c>
      <c r="B7" s="8" t="s">
        <v>1413</v>
      </c>
      <c r="C7" s="8" t="s">
        <v>9</v>
      </c>
      <c r="D7" s="8" t="s">
        <v>10</v>
      </c>
      <c r="E7" s="8">
        <v>7003</v>
      </c>
      <c r="F7" s="8">
        <v>7</v>
      </c>
      <c r="G7" s="8">
        <v>0</v>
      </c>
      <c r="H7" s="8">
        <v>7.5</v>
      </c>
      <c r="I7" s="8">
        <v>0</v>
      </c>
      <c r="J7" s="8">
        <v>0</v>
      </c>
      <c r="K7" s="8">
        <v>3</v>
      </c>
      <c r="L7" s="8">
        <f>K7+J7+I7+H7+G7</f>
        <v>10.5</v>
      </c>
      <c r="M7" s="8"/>
      <c r="N7" s="63"/>
      <c r="O7" s="63"/>
      <c r="P7" s="63"/>
      <c r="Q7" s="8" t="s">
        <v>1328</v>
      </c>
    </row>
    <row r="8" spans="1:17" ht="63" hidden="1">
      <c r="A8" s="10">
        <v>4</v>
      </c>
      <c r="B8" s="8" t="s">
        <v>1414</v>
      </c>
      <c r="C8" s="8" t="s">
        <v>11</v>
      </c>
      <c r="D8" s="8" t="s">
        <v>12</v>
      </c>
      <c r="E8" s="8">
        <v>7004</v>
      </c>
      <c r="F8" s="8">
        <v>7</v>
      </c>
      <c r="G8" s="8"/>
      <c r="H8" s="8"/>
      <c r="I8" s="8"/>
      <c r="J8" s="8"/>
      <c r="K8" s="8"/>
      <c r="L8" s="8"/>
      <c r="M8" s="8"/>
      <c r="N8" s="63"/>
      <c r="O8" s="63"/>
      <c r="P8" s="63"/>
      <c r="Q8" s="8" t="s">
        <v>1329</v>
      </c>
    </row>
    <row r="9" spans="1:17" ht="31.5">
      <c r="A9" s="8">
        <v>5</v>
      </c>
      <c r="B9" s="8" t="s">
        <v>1415</v>
      </c>
      <c r="C9" s="32" t="s">
        <v>13</v>
      </c>
      <c r="D9" s="8" t="s">
        <v>14</v>
      </c>
      <c r="E9" s="8">
        <v>7005</v>
      </c>
      <c r="F9" s="8">
        <v>7</v>
      </c>
      <c r="G9" s="8">
        <v>0</v>
      </c>
      <c r="H9" s="8">
        <v>7</v>
      </c>
      <c r="I9" s="8">
        <v>3</v>
      </c>
      <c r="J9" s="8">
        <v>0</v>
      </c>
      <c r="K9" s="8">
        <v>2</v>
      </c>
      <c r="L9" s="8">
        <f t="shared" ref="L9:L23" si="0">K9+J9+I9+H9+G9</f>
        <v>12</v>
      </c>
      <c r="M9" s="8"/>
      <c r="N9" s="63"/>
      <c r="O9" s="63"/>
      <c r="P9" s="63"/>
      <c r="Q9" s="8" t="s">
        <v>1330</v>
      </c>
    </row>
    <row r="10" spans="1:17" ht="78.75">
      <c r="A10" s="10">
        <v>6</v>
      </c>
      <c r="B10" s="8" t="s">
        <v>1416</v>
      </c>
      <c r="C10" s="8" t="s">
        <v>15</v>
      </c>
      <c r="D10" s="8" t="s">
        <v>16</v>
      </c>
      <c r="E10" s="8">
        <v>7006</v>
      </c>
      <c r="F10" s="8">
        <v>7</v>
      </c>
      <c r="G10" s="8">
        <v>0</v>
      </c>
      <c r="H10" s="8">
        <v>8.5</v>
      </c>
      <c r="I10" s="8">
        <v>2</v>
      </c>
      <c r="J10" s="8">
        <v>0</v>
      </c>
      <c r="K10" s="8">
        <v>1</v>
      </c>
      <c r="L10" s="8">
        <f t="shared" si="0"/>
        <v>11.5</v>
      </c>
      <c r="M10" s="8"/>
      <c r="N10" s="63"/>
      <c r="O10" s="63"/>
      <c r="P10" s="63"/>
      <c r="Q10" s="8" t="s">
        <v>1331</v>
      </c>
    </row>
    <row r="11" spans="1:17" ht="94.5">
      <c r="A11" s="8">
        <v>7</v>
      </c>
      <c r="B11" s="8" t="s">
        <v>1417</v>
      </c>
      <c r="C11" s="8" t="s">
        <v>17</v>
      </c>
      <c r="D11" s="8" t="s">
        <v>18</v>
      </c>
      <c r="E11" s="8">
        <v>7007</v>
      </c>
      <c r="F11" s="8">
        <v>7</v>
      </c>
      <c r="G11" s="8">
        <v>0</v>
      </c>
      <c r="H11" s="8">
        <v>6.5</v>
      </c>
      <c r="I11" s="8">
        <v>1</v>
      </c>
      <c r="J11" s="8">
        <v>0</v>
      </c>
      <c r="K11" s="8">
        <v>0</v>
      </c>
      <c r="L11" s="8">
        <f t="shared" si="0"/>
        <v>7.5</v>
      </c>
      <c r="M11" s="8"/>
      <c r="N11" s="63"/>
      <c r="O11" s="63"/>
      <c r="P11" s="63"/>
      <c r="Q11" s="8" t="s">
        <v>1332</v>
      </c>
    </row>
    <row r="12" spans="1:17" ht="78.75">
      <c r="A12" s="8">
        <v>8</v>
      </c>
      <c r="B12" s="8" t="s">
        <v>1418</v>
      </c>
      <c r="C12" s="33" t="s">
        <v>19</v>
      </c>
      <c r="D12" s="8" t="s">
        <v>20</v>
      </c>
      <c r="E12" s="8">
        <v>7008</v>
      </c>
      <c r="F12" s="8">
        <v>7</v>
      </c>
      <c r="G12" s="8">
        <v>0</v>
      </c>
      <c r="H12" s="8">
        <v>8</v>
      </c>
      <c r="I12" s="8">
        <v>1</v>
      </c>
      <c r="J12" s="8">
        <v>0</v>
      </c>
      <c r="K12" s="8">
        <v>2</v>
      </c>
      <c r="L12" s="8">
        <f t="shared" si="0"/>
        <v>11</v>
      </c>
      <c r="M12" s="8"/>
      <c r="N12" s="63"/>
      <c r="O12" s="63"/>
      <c r="P12" s="63"/>
      <c r="Q12" s="8" t="s">
        <v>1333</v>
      </c>
    </row>
    <row r="13" spans="1:17" ht="78.75">
      <c r="A13" s="10">
        <v>9</v>
      </c>
      <c r="B13" s="8" t="s">
        <v>1418</v>
      </c>
      <c r="C13" s="8" t="s">
        <v>21</v>
      </c>
      <c r="D13" s="8" t="s">
        <v>20</v>
      </c>
      <c r="E13" s="8">
        <v>7009</v>
      </c>
      <c r="F13" s="8">
        <v>7</v>
      </c>
      <c r="G13" s="8">
        <v>0</v>
      </c>
      <c r="H13" s="8">
        <v>8</v>
      </c>
      <c r="I13" s="8">
        <v>1</v>
      </c>
      <c r="J13" s="8">
        <v>0</v>
      </c>
      <c r="K13" s="8">
        <v>1</v>
      </c>
      <c r="L13" s="8">
        <f t="shared" si="0"/>
        <v>10</v>
      </c>
      <c r="M13" s="8"/>
      <c r="N13" s="63"/>
      <c r="O13" s="63"/>
      <c r="P13" s="63"/>
      <c r="Q13" s="8" t="s">
        <v>1334</v>
      </c>
    </row>
    <row r="14" spans="1:17" ht="94.5">
      <c r="A14" s="8">
        <v>10</v>
      </c>
      <c r="B14" s="8" t="s">
        <v>1419</v>
      </c>
      <c r="C14" s="8" t="s">
        <v>22</v>
      </c>
      <c r="D14" s="8" t="s">
        <v>23</v>
      </c>
      <c r="E14" s="8">
        <v>7010</v>
      </c>
      <c r="F14" s="8">
        <v>7</v>
      </c>
      <c r="G14" s="8">
        <v>0</v>
      </c>
      <c r="H14" s="8">
        <v>5</v>
      </c>
      <c r="I14" s="8">
        <v>0</v>
      </c>
      <c r="J14" s="8">
        <v>0</v>
      </c>
      <c r="K14" s="8">
        <v>0</v>
      </c>
      <c r="L14" s="8">
        <f t="shared" si="0"/>
        <v>5</v>
      </c>
      <c r="M14" s="8"/>
      <c r="N14" s="63"/>
      <c r="O14" s="63"/>
      <c r="P14" s="63"/>
      <c r="Q14" s="25" t="s">
        <v>1335</v>
      </c>
    </row>
    <row r="15" spans="1:17" ht="63">
      <c r="A15" s="10">
        <v>11</v>
      </c>
      <c r="B15" s="8" t="s">
        <v>1420</v>
      </c>
      <c r="C15" s="8" t="s">
        <v>24</v>
      </c>
      <c r="D15" s="8" t="s">
        <v>25</v>
      </c>
      <c r="E15" s="8">
        <v>7011</v>
      </c>
      <c r="F15" s="8">
        <v>7</v>
      </c>
      <c r="G15" s="8">
        <v>0</v>
      </c>
      <c r="H15" s="8">
        <v>4</v>
      </c>
      <c r="I15" s="8">
        <v>1</v>
      </c>
      <c r="J15" s="8">
        <v>0</v>
      </c>
      <c r="K15" s="8">
        <v>2</v>
      </c>
      <c r="L15" s="8">
        <f t="shared" si="0"/>
        <v>7</v>
      </c>
      <c r="M15" s="8"/>
      <c r="N15" s="63"/>
      <c r="O15" s="63"/>
      <c r="P15" s="63"/>
      <c r="Q15" s="8" t="s">
        <v>1336</v>
      </c>
    </row>
    <row r="16" spans="1:17" ht="94.5">
      <c r="A16" s="8">
        <v>12</v>
      </c>
      <c r="B16" s="10" t="s">
        <v>1421</v>
      </c>
      <c r="C16" s="10" t="s">
        <v>26</v>
      </c>
      <c r="D16" s="10" t="s">
        <v>27</v>
      </c>
      <c r="E16" s="8">
        <v>7012</v>
      </c>
      <c r="F16" s="10">
        <v>7</v>
      </c>
      <c r="G16" s="10">
        <v>0</v>
      </c>
      <c r="H16" s="10">
        <v>8</v>
      </c>
      <c r="I16" s="10">
        <v>0</v>
      </c>
      <c r="J16" s="10">
        <v>0</v>
      </c>
      <c r="K16" s="10">
        <v>1</v>
      </c>
      <c r="L16" s="8">
        <f t="shared" si="0"/>
        <v>9</v>
      </c>
      <c r="M16" s="8"/>
      <c r="N16" s="63"/>
      <c r="O16" s="63"/>
      <c r="P16" s="63"/>
      <c r="Q16" s="10" t="s">
        <v>1337</v>
      </c>
    </row>
    <row r="17" spans="1:17" ht="63">
      <c r="A17" s="8">
        <v>13</v>
      </c>
      <c r="B17" s="8" t="s">
        <v>1422</v>
      </c>
      <c r="C17" s="8" t="s">
        <v>28</v>
      </c>
      <c r="D17" s="8" t="s">
        <v>29</v>
      </c>
      <c r="E17" s="8">
        <v>7013</v>
      </c>
      <c r="F17" s="8">
        <v>7</v>
      </c>
      <c r="G17" s="8">
        <v>0</v>
      </c>
      <c r="H17" s="8">
        <v>7</v>
      </c>
      <c r="I17" s="8">
        <v>0</v>
      </c>
      <c r="J17" s="8">
        <v>0</v>
      </c>
      <c r="K17" s="8">
        <v>2</v>
      </c>
      <c r="L17" s="8">
        <f t="shared" si="0"/>
        <v>9</v>
      </c>
      <c r="M17" s="8"/>
      <c r="N17" s="63"/>
      <c r="O17" s="63"/>
      <c r="P17" s="63"/>
      <c r="Q17" s="8" t="s">
        <v>1338</v>
      </c>
    </row>
    <row r="18" spans="1:17" ht="78.75">
      <c r="A18" s="10">
        <v>14</v>
      </c>
      <c r="B18" s="8" t="s">
        <v>1416</v>
      </c>
      <c r="C18" s="8" t="s">
        <v>30</v>
      </c>
      <c r="D18" s="8" t="s">
        <v>16</v>
      </c>
      <c r="E18" s="8">
        <v>7014</v>
      </c>
      <c r="F18" s="8">
        <v>7</v>
      </c>
      <c r="G18" s="8">
        <v>0</v>
      </c>
      <c r="H18" s="8">
        <v>9.5</v>
      </c>
      <c r="I18" s="8">
        <v>2</v>
      </c>
      <c r="J18" s="8">
        <v>0</v>
      </c>
      <c r="K18" s="8">
        <v>1</v>
      </c>
      <c r="L18" s="8">
        <f t="shared" si="0"/>
        <v>12.5</v>
      </c>
      <c r="M18" s="8"/>
      <c r="N18" s="63"/>
      <c r="O18" s="63"/>
      <c r="P18" s="63"/>
      <c r="Q18" s="8" t="s">
        <v>1331</v>
      </c>
    </row>
    <row r="19" spans="1:17" ht="63">
      <c r="A19" s="8">
        <v>15</v>
      </c>
      <c r="B19" s="8" t="s">
        <v>1420</v>
      </c>
      <c r="C19" s="8" t="s">
        <v>31</v>
      </c>
      <c r="D19" s="8" t="s">
        <v>25</v>
      </c>
      <c r="E19" s="8">
        <v>7015</v>
      </c>
      <c r="F19" s="8">
        <v>7</v>
      </c>
      <c r="G19" s="8">
        <v>0</v>
      </c>
      <c r="H19" s="8">
        <v>5</v>
      </c>
      <c r="I19" s="8">
        <v>2</v>
      </c>
      <c r="J19" s="8">
        <v>0</v>
      </c>
      <c r="K19" s="8">
        <v>1</v>
      </c>
      <c r="L19" s="8">
        <f t="shared" si="0"/>
        <v>8</v>
      </c>
      <c r="M19" s="8"/>
      <c r="N19" s="63"/>
      <c r="O19" s="63"/>
      <c r="P19" s="63"/>
      <c r="Q19" s="8" t="s">
        <v>1336</v>
      </c>
    </row>
    <row r="20" spans="1:17" ht="78.75">
      <c r="A20" s="10">
        <v>16</v>
      </c>
      <c r="B20" s="11" t="s">
        <v>1416</v>
      </c>
      <c r="C20" s="11" t="s">
        <v>32</v>
      </c>
      <c r="D20" s="11" t="s">
        <v>33</v>
      </c>
      <c r="E20" s="8">
        <v>7016</v>
      </c>
      <c r="F20" s="11">
        <v>7</v>
      </c>
      <c r="G20" s="11">
        <v>0</v>
      </c>
      <c r="H20" s="11">
        <v>10</v>
      </c>
      <c r="I20" s="11">
        <v>3</v>
      </c>
      <c r="J20" s="11">
        <v>0</v>
      </c>
      <c r="K20" s="11">
        <v>1</v>
      </c>
      <c r="L20" s="8">
        <f t="shared" si="0"/>
        <v>14</v>
      </c>
      <c r="M20" s="8"/>
      <c r="N20" s="63"/>
      <c r="O20" s="63"/>
      <c r="P20" s="63"/>
      <c r="Q20" s="11" t="s">
        <v>1339</v>
      </c>
    </row>
    <row r="21" spans="1:17" ht="63">
      <c r="A21" s="8">
        <v>17</v>
      </c>
      <c r="B21" s="10" t="s">
        <v>1412</v>
      </c>
      <c r="C21" s="10" t="s">
        <v>34</v>
      </c>
      <c r="D21" s="10" t="s">
        <v>35</v>
      </c>
      <c r="E21" s="8">
        <v>7017</v>
      </c>
      <c r="F21" s="10">
        <v>7</v>
      </c>
      <c r="G21" s="10">
        <v>3</v>
      </c>
      <c r="H21" s="10">
        <v>5</v>
      </c>
      <c r="I21" s="10">
        <v>1</v>
      </c>
      <c r="J21" s="10">
        <v>0</v>
      </c>
      <c r="K21" s="10">
        <v>2</v>
      </c>
      <c r="L21" s="8">
        <f t="shared" si="0"/>
        <v>11</v>
      </c>
      <c r="M21" s="8"/>
      <c r="N21" s="63"/>
      <c r="O21" s="63"/>
      <c r="P21" s="63"/>
      <c r="Q21" s="10" t="s">
        <v>1340</v>
      </c>
    </row>
    <row r="22" spans="1:17" ht="63">
      <c r="A22" s="8">
        <v>18</v>
      </c>
      <c r="B22" s="7" t="s">
        <v>1423</v>
      </c>
      <c r="C22" s="8" t="s">
        <v>36</v>
      </c>
      <c r="D22" s="7" t="s">
        <v>37</v>
      </c>
      <c r="E22" s="8">
        <v>7018</v>
      </c>
      <c r="F22" s="8">
        <v>7</v>
      </c>
      <c r="G22" s="8">
        <v>0</v>
      </c>
      <c r="H22" s="8">
        <v>5.5</v>
      </c>
      <c r="I22" s="8">
        <v>0</v>
      </c>
      <c r="J22" s="8">
        <v>0</v>
      </c>
      <c r="K22" s="8">
        <v>2</v>
      </c>
      <c r="L22" s="8">
        <f t="shared" si="0"/>
        <v>7.5</v>
      </c>
      <c r="M22" s="8"/>
      <c r="N22" s="63"/>
      <c r="O22" s="63"/>
      <c r="P22" s="63"/>
      <c r="Q22" s="8" t="s">
        <v>1341</v>
      </c>
    </row>
    <row r="23" spans="1:17" ht="63">
      <c r="A23" s="10">
        <v>19</v>
      </c>
      <c r="B23" s="8" t="s">
        <v>1423</v>
      </c>
      <c r="C23" s="12" t="s">
        <v>38</v>
      </c>
      <c r="D23" s="8" t="s">
        <v>39</v>
      </c>
      <c r="E23" s="8">
        <v>7019</v>
      </c>
      <c r="F23" s="47">
        <v>7</v>
      </c>
      <c r="G23" s="8">
        <v>0</v>
      </c>
      <c r="H23" s="8">
        <v>9</v>
      </c>
      <c r="I23" s="8">
        <v>2</v>
      </c>
      <c r="J23" s="8">
        <v>0</v>
      </c>
      <c r="K23" s="8">
        <v>1</v>
      </c>
      <c r="L23" s="8">
        <f t="shared" si="0"/>
        <v>12</v>
      </c>
      <c r="M23" s="8"/>
      <c r="N23" s="63"/>
      <c r="O23" s="63"/>
      <c r="P23" s="63"/>
      <c r="Q23" s="12" t="s">
        <v>1342</v>
      </c>
    </row>
    <row r="24" spans="1:17" ht="78.75" hidden="1">
      <c r="A24" s="8">
        <v>20</v>
      </c>
      <c r="B24" s="103" t="s">
        <v>1416</v>
      </c>
      <c r="C24" s="103" t="s">
        <v>40</v>
      </c>
      <c r="D24" s="103" t="s">
        <v>41</v>
      </c>
      <c r="E24" s="8">
        <v>7020</v>
      </c>
      <c r="F24" s="106">
        <v>7</v>
      </c>
      <c r="G24" s="10"/>
      <c r="H24" s="10"/>
      <c r="I24" s="10"/>
      <c r="J24" s="10"/>
      <c r="K24" s="10"/>
      <c r="L24" s="8"/>
      <c r="M24" s="8"/>
      <c r="N24" s="63"/>
      <c r="O24" s="63"/>
      <c r="P24" s="63"/>
      <c r="Q24" s="103" t="s">
        <v>1343</v>
      </c>
    </row>
    <row r="25" spans="1:17" ht="31.5">
      <c r="A25" s="10">
        <v>21</v>
      </c>
      <c r="B25" s="15" t="s">
        <v>1415</v>
      </c>
      <c r="C25" s="44" t="s">
        <v>42</v>
      </c>
      <c r="D25" s="15" t="s">
        <v>14</v>
      </c>
      <c r="E25" s="8">
        <v>7021</v>
      </c>
      <c r="F25" s="37">
        <v>7</v>
      </c>
      <c r="G25" s="8">
        <v>0</v>
      </c>
      <c r="H25" s="8">
        <v>8.5</v>
      </c>
      <c r="I25" s="8">
        <v>1</v>
      </c>
      <c r="J25" s="8">
        <v>0</v>
      </c>
      <c r="K25" s="8">
        <v>2</v>
      </c>
      <c r="L25" s="8">
        <f t="shared" ref="L25:L40" si="1">K25+J25+I25+H25+G25</f>
        <v>11.5</v>
      </c>
      <c r="M25" s="8"/>
      <c r="N25" s="63"/>
      <c r="O25" s="63"/>
      <c r="P25" s="63"/>
      <c r="Q25" s="15" t="s">
        <v>1330</v>
      </c>
    </row>
    <row r="26" spans="1:17" ht="63">
      <c r="A26" s="8">
        <v>22</v>
      </c>
      <c r="B26" s="15" t="s">
        <v>1419</v>
      </c>
      <c r="C26" s="14" t="s">
        <v>43</v>
      </c>
      <c r="D26" s="14" t="s">
        <v>44</v>
      </c>
      <c r="E26" s="8">
        <v>7022</v>
      </c>
      <c r="F26" s="36">
        <v>7</v>
      </c>
      <c r="G26" s="28">
        <v>2</v>
      </c>
      <c r="H26" s="28">
        <v>8.5</v>
      </c>
      <c r="I26" s="28">
        <v>1</v>
      </c>
      <c r="J26" s="28">
        <v>0</v>
      </c>
      <c r="K26" s="28">
        <v>2</v>
      </c>
      <c r="L26" s="8">
        <f t="shared" si="1"/>
        <v>13.5</v>
      </c>
      <c r="M26" s="8"/>
      <c r="N26" s="63"/>
      <c r="O26" s="63"/>
      <c r="P26" s="63"/>
      <c r="Q26" s="14" t="s">
        <v>1344</v>
      </c>
    </row>
    <row r="27" spans="1:17" ht="78.75">
      <c r="A27" s="8">
        <v>23</v>
      </c>
      <c r="B27" s="15" t="s">
        <v>1424</v>
      </c>
      <c r="C27" s="15" t="s">
        <v>45</v>
      </c>
      <c r="D27" s="15" t="s">
        <v>46</v>
      </c>
      <c r="E27" s="8">
        <v>7023</v>
      </c>
      <c r="F27" s="37">
        <v>7</v>
      </c>
      <c r="G27" s="8">
        <v>0</v>
      </c>
      <c r="H27" s="8">
        <v>8.5</v>
      </c>
      <c r="I27" s="8">
        <v>0</v>
      </c>
      <c r="J27" s="8">
        <v>2</v>
      </c>
      <c r="K27" s="8">
        <v>0</v>
      </c>
      <c r="L27" s="8">
        <f t="shared" si="1"/>
        <v>10.5</v>
      </c>
      <c r="M27" s="8"/>
      <c r="N27" s="63"/>
      <c r="O27" s="63"/>
      <c r="P27" s="63"/>
      <c r="Q27" s="15" t="s">
        <v>1345</v>
      </c>
    </row>
    <row r="28" spans="1:17" ht="94.5">
      <c r="A28" s="10">
        <v>24</v>
      </c>
      <c r="B28" s="15" t="s">
        <v>1419</v>
      </c>
      <c r="C28" s="15" t="s">
        <v>47</v>
      </c>
      <c r="D28" s="15" t="s">
        <v>23</v>
      </c>
      <c r="E28" s="8">
        <v>7024</v>
      </c>
      <c r="F28" s="37">
        <v>7</v>
      </c>
      <c r="G28" s="8">
        <v>0</v>
      </c>
      <c r="H28" s="8">
        <v>8.5</v>
      </c>
      <c r="I28" s="8">
        <v>1</v>
      </c>
      <c r="J28" s="8">
        <v>0</v>
      </c>
      <c r="K28" s="8">
        <v>6</v>
      </c>
      <c r="L28" s="8">
        <f t="shared" si="1"/>
        <v>15.5</v>
      </c>
      <c r="M28" s="8"/>
      <c r="N28" s="63"/>
      <c r="O28" s="63"/>
      <c r="P28" s="63"/>
      <c r="Q28" s="16" t="s">
        <v>1335</v>
      </c>
    </row>
    <row r="29" spans="1:17" ht="63">
      <c r="A29" s="8">
        <v>25</v>
      </c>
      <c r="B29" s="15" t="s">
        <v>1423</v>
      </c>
      <c r="C29" s="15" t="s">
        <v>48</v>
      </c>
      <c r="D29" s="15" t="s">
        <v>49</v>
      </c>
      <c r="E29" s="8">
        <v>7025</v>
      </c>
      <c r="F29" s="37">
        <v>7</v>
      </c>
      <c r="G29" s="8">
        <v>0</v>
      </c>
      <c r="H29" s="8">
        <v>8.5</v>
      </c>
      <c r="I29" s="8">
        <v>0</v>
      </c>
      <c r="J29" s="8">
        <v>0</v>
      </c>
      <c r="K29" s="8">
        <v>1</v>
      </c>
      <c r="L29" s="8">
        <f t="shared" si="1"/>
        <v>9.5</v>
      </c>
      <c r="M29" s="8"/>
      <c r="N29" s="63"/>
      <c r="O29" s="63"/>
      <c r="P29" s="63"/>
      <c r="Q29" s="15" t="s">
        <v>1346</v>
      </c>
    </row>
    <row r="30" spans="1:17" ht="63">
      <c r="A30" s="10">
        <v>26</v>
      </c>
      <c r="B30" s="15" t="s">
        <v>1419</v>
      </c>
      <c r="C30" s="15" t="s">
        <v>50</v>
      </c>
      <c r="D30" s="15" t="s">
        <v>51</v>
      </c>
      <c r="E30" s="8">
        <v>7026</v>
      </c>
      <c r="F30" s="37">
        <v>7</v>
      </c>
      <c r="G30" s="8">
        <v>0</v>
      </c>
      <c r="H30" s="8">
        <v>5</v>
      </c>
      <c r="I30" s="8">
        <v>6</v>
      </c>
      <c r="J30" s="8">
        <v>0</v>
      </c>
      <c r="K30" s="8">
        <v>2</v>
      </c>
      <c r="L30" s="8">
        <f t="shared" si="1"/>
        <v>13</v>
      </c>
      <c r="M30" s="8"/>
      <c r="N30" s="63"/>
      <c r="O30" s="63"/>
      <c r="P30" s="63"/>
      <c r="Q30" s="15" t="s">
        <v>1347</v>
      </c>
    </row>
    <row r="31" spans="1:17" ht="63">
      <c r="A31" s="8">
        <v>27</v>
      </c>
      <c r="B31" s="15" t="s">
        <v>1422</v>
      </c>
      <c r="C31" s="15" t="s">
        <v>52</v>
      </c>
      <c r="D31" s="15" t="s">
        <v>29</v>
      </c>
      <c r="E31" s="8">
        <v>7027</v>
      </c>
      <c r="F31" s="37">
        <v>7</v>
      </c>
      <c r="G31" s="8">
        <v>0</v>
      </c>
      <c r="H31" s="8">
        <v>6.5</v>
      </c>
      <c r="I31" s="8">
        <v>5</v>
      </c>
      <c r="J31" s="8">
        <v>2</v>
      </c>
      <c r="K31" s="8">
        <v>3</v>
      </c>
      <c r="L31" s="8">
        <f t="shared" si="1"/>
        <v>16.5</v>
      </c>
      <c r="M31" s="8"/>
      <c r="N31" s="63"/>
      <c r="O31" s="63"/>
      <c r="P31" s="63"/>
      <c r="Q31" s="15" t="s">
        <v>1338</v>
      </c>
    </row>
    <row r="32" spans="1:17" ht="63">
      <c r="A32" s="8">
        <v>28</v>
      </c>
      <c r="B32" s="22" t="s">
        <v>1411</v>
      </c>
      <c r="C32" s="38" t="s">
        <v>53</v>
      </c>
      <c r="D32" s="39" t="s">
        <v>6</v>
      </c>
      <c r="E32" s="8">
        <v>7028</v>
      </c>
      <c r="F32" s="37">
        <v>7</v>
      </c>
      <c r="G32" s="8">
        <v>4</v>
      </c>
      <c r="H32" s="8">
        <v>9</v>
      </c>
      <c r="I32" s="8">
        <v>0</v>
      </c>
      <c r="J32" s="8">
        <v>0</v>
      </c>
      <c r="K32" s="8">
        <v>1</v>
      </c>
      <c r="L32" s="8">
        <f t="shared" si="1"/>
        <v>14</v>
      </c>
      <c r="M32" s="8"/>
      <c r="N32" s="63"/>
      <c r="O32" s="63"/>
      <c r="P32" s="63"/>
      <c r="Q32" s="15" t="s">
        <v>1326</v>
      </c>
    </row>
    <row r="33" spans="1:17" ht="63">
      <c r="A33" s="10">
        <v>29</v>
      </c>
      <c r="B33" s="15" t="s">
        <v>1422</v>
      </c>
      <c r="C33" s="15" t="s">
        <v>54</v>
      </c>
      <c r="D33" s="15" t="s">
        <v>55</v>
      </c>
      <c r="E33" s="8">
        <v>7029</v>
      </c>
      <c r="F33" s="37">
        <v>7</v>
      </c>
      <c r="G33" s="8">
        <v>2</v>
      </c>
      <c r="H33" s="8">
        <v>7.5</v>
      </c>
      <c r="I33" s="8">
        <v>2</v>
      </c>
      <c r="J33" s="8">
        <v>0</v>
      </c>
      <c r="K33" s="8">
        <v>3</v>
      </c>
      <c r="L33" s="8">
        <f t="shared" si="1"/>
        <v>14.5</v>
      </c>
      <c r="M33" s="8"/>
      <c r="N33" s="63"/>
      <c r="O33" s="63"/>
      <c r="P33" s="63"/>
      <c r="Q33" s="15" t="s">
        <v>1348</v>
      </c>
    </row>
    <row r="34" spans="1:17" ht="47.25">
      <c r="A34" s="8">
        <v>30</v>
      </c>
      <c r="B34" s="20" t="s">
        <v>1425</v>
      </c>
      <c r="C34" s="38" t="s">
        <v>56</v>
      </c>
      <c r="D34" s="39" t="s">
        <v>57</v>
      </c>
      <c r="E34" s="8">
        <v>7030</v>
      </c>
      <c r="F34" s="37">
        <v>7</v>
      </c>
      <c r="G34" s="8">
        <v>0</v>
      </c>
      <c r="H34" s="8">
        <v>6.5</v>
      </c>
      <c r="I34" s="8">
        <v>2</v>
      </c>
      <c r="J34" s="8">
        <v>0</v>
      </c>
      <c r="K34" s="8">
        <v>1</v>
      </c>
      <c r="L34" s="8">
        <f t="shared" si="1"/>
        <v>9.5</v>
      </c>
      <c r="M34" s="8"/>
      <c r="N34" s="63"/>
      <c r="O34" s="63"/>
      <c r="P34" s="63"/>
      <c r="Q34" s="15" t="s">
        <v>1349</v>
      </c>
    </row>
    <row r="35" spans="1:17" ht="63">
      <c r="A35" s="10">
        <v>31</v>
      </c>
      <c r="B35" s="15" t="s">
        <v>1422</v>
      </c>
      <c r="C35" s="15" t="s">
        <v>58</v>
      </c>
      <c r="D35" s="15" t="s">
        <v>59</v>
      </c>
      <c r="E35" s="8">
        <v>7031</v>
      </c>
      <c r="F35" s="37">
        <v>7</v>
      </c>
      <c r="G35" s="8">
        <v>2</v>
      </c>
      <c r="H35" s="8">
        <v>0</v>
      </c>
      <c r="I35" s="8">
        <v>2</v>
      </c>
      <c r="J35" s="8">
        <v>0</v>
      </c>
      <c r="K35" s="8">
        <v>1</v>
      </c>
      <c r="L35" s="8">
        <f t="shared" si="1"/>
        <v>5</v>
      </c>
      <c r="M35" s="8"/>
      <c r="N35" s="63"/>
      <c r="O35" s="63"/>
      <c r="P35" s="63"/>
      <c r="Q35" s="15" t="s">
        <v>1350</v>
      </c>
    </row>
    <row r="36" spans="1:17" ht="78.75">
      <c r="A36" s="8">
        <v>32</v>
      </c>
      <c r="B36" s="17" t="s">
        <v>1426</v>
      </c>
      <c r="C36" s="17" t="s">
        <v>60</v>
      </c>
      <c r="D36" s="17" t="s">
        <v>61</v>
      </c>
      <c r="E36" s="8">
        <v>7032</v>
      </c>
      <c r="F36" s="40">
        <v>7</v>
      </c>
      <c r="G36" s="26">
        <v>0</v>
      </c>
      <c r="H36" s="26">
        <v>2</v>
      </c>
      <c r="I36" s="26">
        <v>0</v>
      </c>
      <c r="J36" s="26">
        <v>0</v>
      </c>
      <c r="K36" s="26">
        <v>1</v>
      </c>
      <c r="L36" s="8">
        <f t="shared" si="1"/>
        <v>3</v>
      </c>
      <c r="M36" s="8"/>
      <c r="N36" s="63"/>
      <c r="O36" s="63"/>
      <c r="P36" s="63"/>
      <c r="Q36" s="17" t="s">
        <v>1351</v>
      </c>
    </row>
    <row r="37" spans="1:17" ht="63">
      <c r="A37" s="8">
        <v>33</v>
      </c>
      <c r="B37" s="15" t="s">
        <v>1422</v>
      </c>
      <c r="C37" s="15" t="s">
        <v>62</v>
      </c>
      <c r="D37" s="15" t="s">
        <v>63</v>
      </c>
      <c r="E37" s="8">
        <v>7033</v>
      </c>
      <c r="F37" s="37">
        <v>7</v>
      </c>
      <c r="G37" s="8">
        <v>0</v>
      </c>
      <c r="H37" s="8">
        <v>8.5</v>
      </c>
      <c r="I37" s="8">
        <v>2</v>
      </c>
      <c r="J37" s="8">
        <v>0</v>
      </c>
      <c r="K37" s="8">
        <v>0</v>
      </c>
      <c r="L37" s="8">
        <f t="shared" si="1"/>
        <v>10.5</v>
      </c>
      <c r="M37" s="8"/>
      <c r="N37" s="63"/>
      <c r="O37" s="63"/>
      <c r="P37" s="63"/>
      <c r="Q37" s="15" t="s">
        <v>1352</v>
      </c>
    </row>
    <row r="38" spans="1:17" ht="63">
      <c r="A38" s="10">
        <v>34</v>
      </c>
      <c r="B38" s="15" t="s">
        <v>1419</v>
      </c>
      <c r="C38" s="15" t="s">
        <v>64</v>
      </c>
      <c r="D38" s="15" t="s">
        <v>65</v>
      </c>
      <c r="E38" s="8">
        <v>7034</v>
      </c>
      <c r="F38" s="37">
        <v>7</v>
      </c>
      <c r="G38" s="8">
        <v>0</v>
      </c>
      <c r="H38" s="8">
        <v>8</v>
      </c>
      <c r="I38" s="8">
        <v>0</v>
      </c>
      <c r="J38" s="8">
        <v>12</v>
      </c>
      <c r="K38" s="8">
        <v>1</v>
      </c>
      <c r="L38" s="8">
        <f t="shared" si="1"/>
        <v>21</v>
      </c>
      <c r="M38" s="8"/>
      <c r="N38" s="63"/>
      <c r="O38" s="63"/>
      <c r="P38" s="63"/>
      <c r="Q38" s="15" t="s">
        <v>1353</v>
      </c>
    </row>
    <row r="39" spans="1:17" ht="63">
      <c r="A39" s="8">
        <v>35</v>
      </c>
      <c r="B39" s="22" t="s">
        <v>1411</v>
      </c>
      <c r="C39" s="38" t="s">
        <v>66</v>
      </c>
      <c r="D39" s="39" t="s">
        <v>6</v>
      </c>
      <c r="E39" s="8">
        <v>7035</v>
      </c>
      <c r="F39" s="37">
        <v>7</v>
      </c>
      <c r="G39" s="8">
        <v>4</v>
      </c>
      <c r="H39" s="8">
        <v>8.5</v>
      </c>
      <c r="I39" s="8">
        <v>0</v>
      </c>
      <c r="J39" s="8">
        <v>0</v>
      </c>
      <c r="K39" s="8">
        <v>2</v>
      </c>
      <c r="L39" s="8">
        <f t="shared" si="1"/>
        <v>14.5</v>
      </c>
      <c r="M39" s="8"/>
      <c r="N39" s="63"/>
      <c r="O39" s="63"/>
      <c r="P39" s="63"/>
      <c r="Q39" s="15" t="s">
        <v>1326</v>
      </c>
    </row>
    <row r="40" spans="1:17" ht="63">
      <c r="A40" s="10">
        <v>36</v>
      </c>
      <c r="B40" s="15" t="s">
        <v>1423</v>
      </c>
      <c r="C40" s="15" t="s">
        <v>67</v>
      </c>
      <c r="D40" s="15" t="s">
        <v>68</v>
      </c>
      <c r="E40" s="8">
        <v>7036</v>
      </c>
      <c r="F40" s="37">
        <v>7</v>
      </c>
      <c r="G40" s="8">
        <v>0</v>
      </c>
      <c r="H40" s="8">
        <v>8</v>
      </c>
      <c r="I40" s="8">
        <v>0</v>
      </c>
      <c r="J40" s="8">
        <v>0</v>
      </c>
      <c r="K40" s="8">
        <v>1</v>
      </c>
      <c r="L40" s="8">
        <f t="shared" si="1"/>
        <v>9</v>
      </c>
      <c r="M40" s="8"/>
      <c r="N40" s="63"/>
      <c r="O40" s="63"/>
      <c r="P40" s="63"/>
      <c r="Q40" s="15" t="s">
        <v>1354</v>
      </c>
    </row>
    <row r="41" spans="1:17" ht="78.75" hidden="1">
      <c r="A41" s="8">
        <v>37</v>
      </c>
      <c r="B41" s="15" t="s">
        <v>1427</v>
      </c>
      <c r="C41" s="18" t="s">
        <v>69</v>
      </c>
      <c r="D41" s="18" t="s">
        <v>70</v>
      </c>
      <c r="E41" s="8">
        <v>7037</v>
      </c>
      <c r="F41" s="41">
        <v>7</v>
      </c>
      <c r="G41" s="24"/>
      <c r="H41" s="24"/>
      <c r="I41" s="24"/>
      <c r="J41" s="24"/>
      <c r="K41" s="24"/>
      <c r="L41" s="8"/>
      <c r="M41" s="8"/>
      <c r="N41" s="63"/>
      <c r="O41" s="63"/>
      <c r="P41" s="63"/>
      <c r="Q41" s="18" t="s">
        <v>1355</v>
      </c>
    </row>
    <row r="42" spans="1:17" ht="63" hidden="1">
      <c r="A42" s="8">
        <v>38</v>
      </c>
      <c r="B42" s="15" t="s">
        <v>1422</v>
      </c>
      <c r="C42" s="15" t="s">
        <v>71</v>
      </c>
      <c r="D42" s="15" t="s">
        <v>72</v>
      </c>
      <c r="E42" s="8">
        <v>7038</v>
      </c>
      <c r="F42" s="37">
        <v>7</v>
      </c>
      <c r="G42" s="8"/>
      <c r="H42" s="8"/>
      <c r="I42" s="8"/>
      <c r="J42" s="8"/>
      <c r="K42" s="8"/>
      <c r="L42" s="8"/>
      <c r="M42" s="8"/>
      <c r="N42" s="63"/>
      <c r="O42" s="63"/>
      <c r="P42" s="63"/>
      <c r="Q42" s="15" t="s">
        <v>1356</v>
      </c>
    </row>
    <row r="43" spans="1:17" ht="78.75">
      <c r="A43" s="10">
        <v>39</v>
      </c>
      <c r="B43" s="18" t="s">
        <v>1421</v>
      </c>
      <c r="C43" s="18" t="s">
        <v>73</v>
      </c>
      <c r="D43" s="18" t="s">
        <v>74</v>
      </c>
      <c r="E43" s="8">
        <v>7039</v>
      </c>
      <c r="F43" s="41">
        <v>7</v>
      </c>
      <c r="G43" s="24">
        <v>0</v>
      </c>
      <c r="H43" s="24">
        <v>6</v>
      </c>
      <c r="I43" s="24">
        <v>1</v>
      </c>
      <c r="J43" s="24">
        <v>0</v>
      </c>
      <c r="K43" s="24">
        <v>2</v>
      </c>
      <c r="L43" s="8">
        <f t="shared" ref="L43:L52" si="2">K43+J43+I43+H43+G43</f>
        <v>9</v>
      </c>
      <c r="M43" s="8"/>
      <c r="N43" s="63"/>
      <c r="O43" s="63"/>
      <c r="P43" s="63"/>
      <c r="Q43" s="18" t="s">
        <v>1357</v>
      </c>
    </row>
    <row r="44" spans="1:17" ht="47.25">
      <c r="A44" s="8">
        <v>40</v>
      </c>
      <c r="B44" s="20" t="s">
        <v>1425</v>
      </c>
      <c r="C44" s="23" t="s">
        <v>75</v>
      </c>
      <c r="D44" s="39" t="s">
        <v>57</v>
      </c>
      <c r="E44" s="8">
        <v>7040</v>
      </c>
      <c r="F44" s="37">
        <v>7</v>
      </c>
      <c r="G44" s="8">
        <v>0</v>
      </c>
      <c r="H44" s="8">
        <v>6.5</v>
      </c>
      <c r="I44" s="8">
        <v>3</v>
      </c>
      <c r="J44" s="8">
        <v>0</v>
      </c>
      <c r="K44" s="8">
        <v>4</v>
      </c>
      <c r="L44" s="8">
        <f t="shared" si="2"/>
        <v>13.5</v>
      </c>
      <c r="M44" s="8"/>
      <c r="N44" s="63"/>
      <c r="O44" s="63"/>
      <c r="P44" s="63"/>
      <c r="Q44" s="15" t="s">
        <v>1349</v>
      </c>
    </row>
    <row r="45" spans="1:17" ht="78.75">
      <c r="A45" s="10">
        <v>41</v>
      </c>
      <c r="B45" s="19" t="s">
        <v>1416</v>
      </c>
      <c r="C45" s="19" t="s">
        <v>76</v>
      </c>
      <c r="D45" s="19" t="s">
        <v>33</v>
      </c>
      <c r="E45" s="8">
        <v>7041</v>
      </c>
      <c r="F45" s="42">
        <v>7</v>
      </c>
      <c r="G45" s="11">
        <v>0</v>
      </c>
      <c r="H45" s="11">
        <v>6</v>
      </c>
      <c r="I45" s="11">
        <v>0</v>
      </c>
      <c r="J45" s="11">
        <v>0</v>
      </c>
      <c r="K45" s="11">
        <v>0</v>
      </c>
      <c r="L45" s="8">
        <f t="shared" si="2"/>
        <v>6</v>
      </c>
      <c r="M45" s="8"/>
      <c r="N45" s="63"/>
      <c r="O45" s="63"/>
      <c r="P45" s="63"/>
      <c r="Q45" s="19" t="s">
        <v>1339</v>
      </c>
    </row>
    <row r="46" spans="1:17" ht="47.25">
      <c r="A46" s="8">
        <v>42</v>
      </c>
      <c r="B46" s="20" t="s">
        <v>1425</v>
      </c>
      <c r="C46" s="23" t="s">
        <v>77</v>
      </c>
      <c r="D46" s="39" t="s">
        <v>57</v>
      </c>
      <c r="E46" s="8">
        <v>7042</v>
      </c>
      <c r="F46" s="37">
        <v>7</v>
      </c>
      <c r="G46" s="8">
        <v>0</v>
      </c>
      <c r="H46" s="8">
        <v>8.5</v>
      </c>
      <c r="I46" s="8">
        <v>1</v>
      </c>
      <c r="J46" s="8">
        <v>0</v>
      </c>
      <c r="K46" s="8">
        <v>0</v>
      </c>
      <c r="L46" s="8">
        <f t="shared" si="2"/>
        <v>9.5</v>
      </c>
      <c r="M46" s="8"/>
      <c r="N46" s="63"/>
      <c r="O46" s="63"/>
      <c r="P46" s="63"/>
      <c r="Q46" s="15" t="s">
        <v>1349</v>
      </c>
    </row>
    <row r="47" spans="1:17" ht="63">
      <c r="A47" s="8">
        <v>43</v>
      </c>
      <c r="B47" s="15" t="s">
        <v>1412</v>
      </c>
      <c r="C47" s="15" t="s">
        <v>78</v>
      </c>
      <c r="D47" s="15" t="s">
        <v>79</v>
      </c>
      <c r="E47" s="8">
        <v>7043</v>
      </c>
      <c r="F47" s="37">
        <v>7</v>
      </c>
      <c r="G47" s="8">
        <v>0</v>
      </c>
      <c r="H47" s="8">
        <v>9</v>
      </c>
      <c r="I47" s="8">
        <v>3</v>
      </c>
      <c r="J47" s="8">
        <v>0</v>
      </c>
      <c r="K47" s="8">
        <v>3</v>
      </c>
      <c r="L47" s="8">
        <f t="shared" si="2"/>
        <v>15</v>
      </c>
      <c r="M47" s="8"/>
      <c r="N47" s="63"/>
      <c r="O47" s="63"/>
      <c r="P47" s="63"/>
      <c r="Q47" s="15" t="s">
        <v>1358</v>
      </c>
    </row>
    <row r="48" spans="1:17" ht="78.75">
      <c r="A48" s="10">
        <v>44</v>
      </c>
      <c r="B48" s="15" t="s">
        <v>1427</v>
      </c>
      <c r="C48" s="15" t="s">
        <v>80</v>
      </c>
      <c r="D48" s="15" t="s">
        <v>81</v>
      </c>
      <c r="E48" s="8">
        <v>7044</v>
      </c>
      <c r="F48" s="37">
        <v>7</v>
      </c>
      <c r="G48" s="8">
        <v>0</v>
      </c>
      <c r="H48" s="8">
        <v>8</v>
      </c>
      <c r="I48" s="8">
        <v>3</v>
      </c>
      <c r="J48" s="8">
        <v>0</v>
      </c>
      <c r="K48" s="8">
        <v>2</v>
      </c>
      <c r="L48" s="8">
        <f t="shared" si="2"/>
        <v>13</v>
      </c>
      <c r="M48" s="8"/>
      <c r="N48" s="63"/>
      <c r="O48" s="63"/>
      <c r="P48" s="63"/>
      <c r="Q48" s="15" t="s">
        <v>1359</v>
      </c>
    </row>
    <row r="49" spans="1:17" ht="63">
      <c r="A49" s="8">
        <v>45</v>
      </c>
      <c r="B49" s="15" t="s">
        <v>1412</v>
      </c>
      <c r="C49" s="22" t="s">
        <v>82</v>
      </c>
      <c r="D49" s="15" t="s">
        <v>8</v>
      </c>
      <c r="E49" s="8">
        <v>7045</v>
      </c>
      <c r="F49" s="37">
        <v>7</v>
      </c>
      <c r="G49" s="8">
        <v>0</v>
      </c>
      <c r="H49" s="8">
        <v>2</v>
      </c>
      <c r="I49" s="8">
        <v>1</v>
      </c>
      <c r="J49" s="8">
        <v>0</v>
      </c>
      <c r="K49" s="8">
        <v>1</v>
      </c>
      <c r="L49" s="8">
        <f t="shared" si="2"/>
        <v>4</v>
      </c>
      <c r="M49" s="8"/>
      <c r="N49" s="63"/>
      <c r="O49" s="63"/>
      <c r="P49" s="63"/>
      <c r="Q49" s="20" t="s">
        <v>1327</v>
      </c>
    </row>
    <row r="50" spans="1:17" ht="63">
      <c r="A50" s="10">
        <v>46</v>
      </c>
      <c r="B50" s="15" t="s">
        <v>1422</v>
      </c>
      <c r="C50" s="15" t="s">
        <v>83</v>
      </c>
      <c r="D50" s="15" t="s">
        <v>29</v>
      </c>
      <c r="E50" s="8">
        <v>7046</v>
      </c>
      <c r="F50" s="37">
        <v>7</v>
      </c>
      <c r="G50" s="8">
        <v>2</v>
      </c>
      <c r="H50" s="8">
        <v>9</v>
      </c>
      <c r="I50" s="8">
        <v>0</v>
      </c>
      <c r="J50" s="8">
        <v>4</v>
      </c>
      <c r="K50" s="8">
        <v>2</v>
      </c>
      <c r="L50" s="8">
        <f t="shared" si="2"/>
        <v>17</v>
      </c>
      <c r="M50" s="8"/>
      <c r="N50" s="63"/>
      <c r="O50" s="63"/>
      <c r="P50" s="63"/>
      <c r="Q50" s="15" t="s">
        <v>1338</v>
      </c>
    </row>
    <row r="51" spans="1:17" ht="141.75">
      <c r="A51" s="8">
        <v>47</v>
      </c>
      <c r="B51" s="20" t="s">
        <v>1426</v>
      </c>
      <c r="C51" s="14" t="s">
        <v>84</v>
      </c>
      <c r="D51" s="39" t="s">
        <v>85</v>
      </c>
      <c r="E51" s="8">
        <v>7047</v>
      </c>
      <c r="F51" s="36">
        <v>7</v>
      </c>
      <c r="G51" s="28">
        <v>0</v>
      </c>
      <c r="H51" s="28">
        <v>7</v>
      </c>
      <c r="I51" s="28">
        <v>0</v>
      </c>
      <c r="J51" s="28">
        <v>0</v>
      </c>
      <c r="K51" s="28">
        <v>1</v>
      </c>
      <c r="L51" s="8">
        <f t="shared" si="2"/>
        <v>8</v>
      </c>
      <c r="M51" s="8"/>
      <c r="N51" s="63"/>
      <c r="O51" s="63"/>
      <c r="P51" s="63"/>
      <c r="Q51" s="21" t="s">
        <v>1360</v>
      </c>
    </row>
    <row r="52" spans="1:17" ht="31.5">
      <c r="A52" s="8">
        <v>48</v>
      </c>
      <c r="B52" s="15" t="s">
        <v>1415</v>
      </c>
      <c r="C52" s="43" t="s">
        <v>86</v>
      </c>
      <c r="D52" s="15" t="s">
        <v>14</v>
      </c>
      <c r="E52" s="8">
        <v>7048</v>
      </c>
      <c r="F52" s="37">
        <v>7</v>
      </c>
      <c r="G52" s="8">
        <v>0</v>
      </c>
      <c r="H52" s="8">
        <v>7.5</v>
      </c>
      <c r="I52" s="8">
        <v>3</v>
      </c>
      <c r="J52" s="8">
        <v>0</v>
      </c>
      <c r="K52" s="8">
        <v>1</v>
      </c>
      <c r="L52" s="8">
        <f t="shared" si="2"/>
        <v>11.5</v>
      </c>
      <c r="M52" s="8"/>
      <c r="N52" s="63"/>
      <c r="O52" s="63"/>
      <c r="P52" s="63"/>
      <c r="Q52" s="15" t="s">
        <v>1330</v>
      </c>
    </row>
    <row r="53" spans="1:17" ht="63" hidden="1">
      <c r="A53" s="10">
        <v>49</v>
      </c>
      <c r="B53" s="104" t="s">
        <v>1428</v>
      </c>
      <c r="C53" s="13" t="s">
        <v>87</v>
      </c>
      <c r="D53" s="101" t="s">
        <v>88</v>
      </c>
      <c r="E53" s="8">
        <v>7049</v>
      </c>
      <c r="F53" s="35">
        <v>7</v>
      </c>
      <c r="G53" s="8"/>
      <c r="H53" s="8"/>
      <c r="I53" s="8"/>
      <c r="J53" s="8"/>
      <c r="K53" s="8"/>
      <c r="L53" s="8"/>
      <c r="M53" s="8"/>
      <c r="N53" s="63"/>
      <c r="O53" s="63"/>
      <c r="P53" s="63"/>
      <c r="Q53" s="108" t="s">
        <v>1361</v>
      </c>
    </row>
    <row r="54" spans="1:17" ht="63">
      <c r="A54" s="8">
        <v>50</v>
      </c>
      <c r="B54" s="13" t="s">
        <v>1412</v>
      </c>
      <c r="C54" s="13" t="s">
        <v>89</v>
      </c>
      <c r="D54" s="13" t="s">
        <v>90</v>
      </c>
      <c r="E54" s="8">
        <v>7050</v>
      </c>
      <c r="F54" s="35">
        <v>7</v>
      </c>
      <c r="G54" s="8">
        <v>0</v>
      </c>
      <c r="H54" s="8">
        <v>9</v>
      </c>
      <c r="I54" s="8">
        <v>0</v>
      </c>
      <c r="J54" s="8">
        <v>0</v>
      </c>
      <c r="K54" s="8">
        <v>1</v>
      </c>
      <c r="L54" s="8">
        <f>K54+J54+I54+H54+G54</f>
        <v>10</v>
      </c>
      <c r="M54" s="8"/>
      <c r="N54" s="63"/>
      <c r="O54" s="63"/>
      <c r="P54" s="63"/>
      <c r="Q54" s="13" t="s">
        <v>1362</v>
      </c>
    </row>
    <row r="55" spans="1:17" ht="94.5" hidden="1">
      <c r="A55" s="10">
        <v>51</v>
      </c>
      <c r="B55" s="15" t="s">
        <v>1419</v>
      </c>
      <c r="C55" s="15" t="s">
        <v>91</v>
      </c>
      <c r="D55" s="15" t="s">
        <v>23</v>
      </c>
      <c r="E55" s="8">
        <v>7051</v>
      </c>
      <c r="F55" s="37">
        <v>7</v>
      </c>
      <c r="G55" s="8"/>
      <c r="H55" s="8"/>
      <c r="I55" s="8"/>
      <c r="J55" s="8"/>
      <c r="K55" s="8"/>
      <c r="L55" s="8"/>
      <c r="M55" s="8"/>
      <c r="N55" s="63"/>
      <c r="O55" s="63"/>
      <c r="P55" s="63"/>
      <c r="Q55" s="102" t="s">
        <v>1363</v>
      </c>
    </row>
    <row r="56" spans="1:17" ht="31.5">
      <c r="A56" s="8">
        <v>52</v>
      </c>
      <c r="B56" s="15" t="s">
        <v>1415</v>
      </c>
      <c r="C56" s="44" t="s">
        <v>92</v>
      </c>
      <c r="D56" s="15" t="s">
        <v>14</v>
      </c>
      <c r="E56" s="8">
        <v>7052</v>
      </c>
      <c r="F56" s="37">
        <v>7</v>
      </c>
      <c r="G56" s="8">
        <v>0</v>
      </c>
      <c r="H56" s="8">
        <v>9.5</v>
      </c>
      <c r="I56" s="8">
        <v>5</v>
      </c>
      <c r="J56" s="8">
        <v>0</v>
      </c>
      <c r="K56" s="8">
        <v>2</v>
      </c>
      <c r="L56" s="8">
        <f>K56+J56+I56+H56+G56</f>
        <v>16.5</v>
      </c>
      <c r="M56" s="8"/>
      <c r="N56" s="63"/>
      <c r="O56" s="63"/>
      <c r="P56" s="63"/>
      <c r="Q56" s="15" t="s">
        <v>1330</v>
      </c>
    </row>
    <row r="57" spans="1:17" ht="63" hidden="1">
      <c r="A57" s="8">
        <v>53</v>
      </c>
      <c r="B57" s="15" t="s">
        <v>1423</v>
      </c>
      <c r="C57" s="15" t="s">
        <v>93</v>
      </c>
      <c r="D57" s="15" t="s">
        <v>94</v>
      </c>
      <c r="E57" s="8">
        <v>7053</v>
      </c>
      <c r="F57" s="37">
        <v>7</v>
      </c>
      <c r="G57" s="8"/>
      <c r="H57" s="8"/>
      <c r="I57" s="8"/>
      <c r="J57" s="8"/>
      <c r="K57" s="8"/>
      <c r="L57" s="8"/>
      <c r="M57" s="8"/>
      <c r="N57" s="63"/>
      <c r="O57" s="63"/>
      <c r="P57" s="63"/>
      <c r="Q57" s="15" t="s">
        <v>1364</v>
      </c>
    </row>
    <row r="58" spans="1:17" ht="63">
      <c r="A58" s="10">
        <v>54</v>
      </c>
      <c r="B58" s="30" t="s">
        <v>1428</v>
      </c>
      <c r="C58" s="15" t="s">
        <v>95</v>
      </c>
      <c r="D58" s="39" t="s">
        <v>88</v>
      </c>
      <c r="E58" s="8">
        <v>7054</v>
      </c>
      <c r="F58" s="37">
        <v>7</v>
      </c>
      <c r="G58" s="8">
        <v>2</v>
      </c>
      <c r="H58" s="8">
        <v>8</v>
      </c>
      <c r="I58" s="8">
        <v>1</v>
      </c>
      <c r="J58" s="8">
        <v>0</v>
      </c>
      <c r="K58" s="8">
        <v>1</v>
      </c>
      <c r="L58" s="8">
        <f t="shared" ref="L58:L63" si="3">K58+J58+I58+H58+G58</f>
        <v>12</v>
      </c>
      <c r="M58" s="8"/>
      <c r="N58" s="63"/>
      <c r="O58" s="63"/>
      <c r="P58" s="63"/>
      <c r="Q58" s="15" t="s">
        <v>1365</v>
      </c>
    </row>
    <row r="59" spans="1:17" ht="63">
      <c r="A59" s="8">
        <v>55</v>
      </c>
      <c r="B59" s="15" t="s">
        <v>1423</v>
      </c>
      <c r="C59" s="15" t="s">
        <v>96</v>
      </c>
      <c r="D59" s="15" t="s">
        <v>97</v>
      </c>
      <c r="E59" s="8">
        <v>7055</v>
      </c>
      <c r="F59" s="37">
        <v>7</v>
      </c>
      <c r="G59" s="8">
        <v>2</v>
      </c>
      <c r="H59" s="8">
        <v>9.5</v>
      </c>
      <c r="I59" s="8">
        <v>0</v>
      </c>
      <c r="J59" s="8">
        <v>0</v>
      </c>
      <c r="K59" s="8">
        <v>0</v>
      </c>
      <c r="L59" s="8">
        <f t="shared" si="3"/>
        <v>11.5</v>
      </c>
      <c r="M59" s="8"/>
      <c r="N59" s="63"/>
      <c r="O59" s="63"/>
      <c r="P59" s="63"/>
      <c r="Q59" s="15" t="s">
        <v>1366</v>
      </c>
    </row>
    <row r="60" spans="1:17" ht="63">
      <c r="A60" s="10">
        <v>56</v>
      </c>
      <c r="B60" s="15" t="s">
        <v>1412</v>
      </c>
      <c r="C60" s="15" t="s">
        <v>98</v>
      </c>
      <c r="D60" s="15" t="s">
        <v>99</v>
      </c>
      <c r="E60" s="8">
        <v>7056</v>
      </c>
      <c r="F60" s="37">
        <v>7</v>
      </c>
      <c r="G60" s="8">
        <v>0</v>
      </c>
      <c r="H60" s="8">
        <v>8</v>
      </c>
      <c r="I60" s="8">
        <v>3</v>
      </c>
      <c r="J60" s="8">
        <v>0</v>
      </c>
      <c r="K60" s="8">
        <v>1</v>
      </c>
      <c r="L60" s="8">
        <f t="shared" si="3"/>
        <v>12</v>
      </c>
      <c r="M60" s="8"/>
      <c r="N60" s="63"/>
      <c r="O60" s="63"/>
      <c r="P60" s="63"/>
      <c r="Q60" s="15" t="s">
        <v>1367</v>
      </c>
    </row>
    <row r="61" spans="1:17" ht="63">
      <c r="A61" s="8">
        <v>57</v>
      </c>
      <c r="B61" s="15" t="s">
        <v>1423</v>
      </c>
      <c r="C61" s="15" t="s">
        <v>100</v>
      </c>
      <c r="D61" s="15" t="s">
        <v>101</v>
      </c>
      <c r="E61" s="8">
        <v>7057</v>
      </c>
      <c r="F61" s="37">
        <v>7</v>
      </c>
      <c r="G61" s="8">
        <v>0</v>
      </c>
      <c r="H61" s="8">
        <v>9</v>
      </c>
      <c r="I61" s="8">
        <v>3</v>
      </c>
      <c r="J61" s="8">
        <v>0</v>
      </c>
      <c r="K61" s="8">
        <v>9</v>
      </c>
      <c r="L61" s="8">
        <f t="shared" si="3"/>
        <v>21</v>
      </c>
      <c r="M61" s="8"/>
      <c r="N61" s="63"/>
      <c r="O61" s="63"/>
      <c r="P61" s="63"/>
      <c r="Q61" s="15" t="s">
        <v>1368</v>
      </c>
    </row>
    <row r="62" spans="1:17" ht="63">
      <c r="A62" s="8">
        <v>58</v>
      </c>
      <c r="B62" s="15" t="s">
        <v>1423</v>
      </c>
      <c r="C62" s="15" t="s">
        <v>102</v>
      </c>
      <c r="D62" s="15" t="s">
        <v>101</v>
      </c>
      <c r="E62" s="8">
        <v>7058</v>
      </c>
      <c r="F62" s="37">
        <v>7</v>
      </c>
      <c r="G62" s="8">
        <v>0</v>
      </c>
      <c r="H62" s="8">
        <v>9</v>
      </c>
      <c r="I62" s="8">
        <v>2</v>
      </c>
      <c r="J62" s="8">
        <v>0</v>
      </c>
      <c r="K62" s="8">
        <v>2</v>
      </c>
      <c r="L62" s="8">
        <f t="shared" si="3"/>
        <v>13</v>
      </c>
      <c r="M62" s="8"/>
      <c r="N62" s="63"/>
      <c r="O62" s="63"/>
      <c r="P62" s="63"/>
      <c r="Q62" s="15" t="s">
        <v>1369</v>
      </c>
    </row>
    <row r="63" spans="1:17" ht="94.5">
      <c r="A63" s="10">
        <v>59</v>
      </c>
      <c r="B63" s="15" t="s">
        <v>1417</v>
      </c>
      <c r="C63" s="15" t="s">
        <v>103</v>
      </c>
      <c r="D63" s="15" t="s">
        <v>18</v>
      </c>
      <c r="E63" s="8">
        <v>7059</v>
      </c>
      <c r="F63" s="37">
        <v>7</v>
      </c>
      <c r="G63" s="8">
        <v>0</v>
      </c>
      <c r="H63" s="8">
        <v>6.5</v>
      </c>
      <c r="I63" s="8">
        <v>3</v>
      </c>
      <c r="J63" s="8">
        <v>0</v>
      </c>
      <c r="K63" s="8">
        <v>1</v>
      </c>
      <c r="L63" s="8">
        <f t="shared" si="3"/>
        <v>10.5</v>
      </c>
      <c r="M63" s="8"/>
      <c r="N63" s="63"/>
      <c r="O63" s="63"/>
      <c r="P63" s="63"/>
      <c r="Q63" s="15" t="s">
        <v>1332</v>
      </c>
    </row>
    <row r="64" spans="1:17" ht="63" hidden="1">
      <c r="A64" s="8">
        <v>60</v>
      </c>
      <c r="B64" s="15" t="s">
        <v>1412</v>
      </c>
      <c r="C64" s="22" t="s">
        <v>104</v>
      </c>
      <c r="D64" s="15" t="s">
        <v>8</v>
      </c>
      <c r="E64" s="8">
        <v>7060</v>
      </c>
      <c r="F64" s="37">
        <v>7</v>
      </c>
      <c r="G64" s="8"/>
      <c r="H64" s="8"/>
      <c r="I64" s="8"/>
      <c r="J64" s="8"/>
      <c r="K64" s="8"/>
      <c r="L64" s="8"/>
      <c r="M64" s="8"/>
      <c r="N64" s="63"/>
      <c r="O64" s="63"/>
      <c r="P64" s="63"/>
      <c r="Q64" s="20" t="s">
        <v>1327</v>
      </c>
    </row>
    <row r="65" spans="1:17" ht="78.75" hidden="1">
      <c r="A65" s="10">
        <v>61</v>
      </c>
      <c r="B65" s="21" t="s">
        <v>1416</v>
      </c>
      <c r="C65" s="14" t="s">
        <v>105</v>
      </c>
      <c r="D65" s="14" t="s">
        <v>41</v>
      </c>
      <c r="E65" s="8">
        <v>7061</v>
      </c>
      <c r="F65" s="36">
        <v>7</v>
      </c>
      <c r="G65" s="28"/>
      <c r="H65" s="28"/>
      <c r="I65" s="28"/>
      <c r="J65" s="28"/>
      <c r="K65" s="28"/>
      <c r="L65" s="8"/>
      <c r="M65" s="8"/>
      <c r="N65" s="63"/>
      <c r="O65" s="63"/>
      <c r="P65" s="63"/>
      <c r="Q65" s="21" t="s">
        <v>1370</v>
      </c>
    </row>
    <row r="66" spans="1:17" ht="63">
      <c r="A66" s="8">
        <v>62</v>
      </c>
      <c r="B66" s="15" t="s">
        <v>1422</v>
      </c>
      <c r="C66" s="15" t="s">
        <v>106</v>
      </c>
      <c r="D66" s="15" t="s">
        <v>29</v>
      </c>
      <c r="E66" s="8">
        <v>7062</v>
      </c>
      <c r="F66" s="37">
        <v>7</v>
      </c>
      <c r="G66" s="8">
        <v>0</v>
      </c>
      <c r="H66" s="8">
        <v>9</v>
      </c>
      <c r="I66" s="8">
        <v>0</v>
      </c>
      <c r="J66" s="8">
        <v>6</v>
      </c>
      <c r="K66" s="8">
        <v>1</v>
      </c>
      <c r="L66" s="8">
        <f t="shared" ref="L66:L81" si="4">K66+J66+I66+H66+G66</f>
        <v>16</v>
      </c>
      <c r="M66" s="8"/>
      <c r="N66" s="63"/>
      <c r="O66" s="63"/>
      <c r="P66" s="63"/>
      <c r="Q66" s="15" t="s">
        <v>1338</v>
      </c>
    </row>
    <row r="67" spans="1:17" ht="94.5">
      <c r="A67" s="8">
        <v>63</v>
      </c>
      <c r="B67" s="15" t="s">
        <v>1417</v>
      </c>
      <c r="C67" s="15" t="s">
        <v>107</v>
      </c>
      <c r="D67" s="15" t="s">
        <v>18</v>
      </c>
      <c r="E67" s="8">
        <v>7063</v>
      </c>
      <c r="F67" s="37">
        <v>7</v>
      </c>
      <c r="G67" s="8">
        <v>0</v>
      </c>
      <c r="H67" s="8">
        <v>6</v>
      </c>
      <c r="I67" s="8">
        <v>0</v>
      </c>
      <c r="J67" s="8">
        <v>0</v>
      </c>
      <c r="K67" s="8">
        <v>0</v>
      </c>
      <c r="L67" s="8">
        <f t="shared" si="4"/>
        <v>6</v>
      </c>
      <c r="M67" s="8"/>
      <c r="N67" s="63"/>
      <c r="O67" s="63"/>
      <c r="P67" s="63"/>
      <c r="Q67" s="15" t="s">
        <v>1332</v>
      </c>
    </row>
    <row r="68" spans="1:17" ht="94.5">
      <c r="A68" s="10">
        <v>64</v>
      </c>
      <c r="B68" s="21" t="s">
        <v>1421</v>
      </c>
      <c r="C68" s="14" t="s">
        <v>108</v>
      </c>
      <c r="D68" s="14" t="s">
        <v>27</v>
      </c>
      <c r="E68" s="8">
        <v>7064</v>
      </c>
      <c r="F68" s="36">
        <v>7</v>
      </c>
      <c r="G68" s="28">
        <v>0</v>
      </c>
      <c r="H68" s="28">
        <v>9.5</v>
      </c>
      <c r="I68" s="28">
        <v>0</v>
      </c>
      <c r="J68" s="28">
        <v>0</v>
      </c>
      <c r="K68" s="28">
        <v>0</v>
      </c>
      <c r="L68" s="8">
        <f t="shared" si="4"/>
        <v>9.5</v>
      </c>
      <c r="M68" s="8"/>
      <c r="N68" s="63"/>
      <c r="O68" s="63"/>
      <c r="P68" s="63"/>
      <c r="Q68" s="21" t="s">
        <v>1371</v>
      </c>
    </row>
    <row r="69" spans="1:17" ht="31.5">
      <c r="A69" s="8">
        <v>65</v>
      </c>
      <c r="B69" s="15" t="s">
        <v>1429</v>
      </c>
      <c r="C69" s="15" t="s">
        <v>109</v>
      </c>
      <c r="D69" s="15" t="s">
        <v>110</v>
      </c>
      <c r="E69" s="8">
        <v>7065</v>
      </c>
      <c r="F69" s="37">
        <v>7</v>
      </c>
      <c r="G69" s="8">
        <v>0</v>
      </c>
      <c r="H69" s="8">
        <v>6.5</v>
      </c>
      <c r="I69" s="8">
        <v>2</v>
      </c>
      <c r="J69" s="8">
        <v>0</v>
      </c>
      <c r="K69" s="8">
        <v>1</v>
      </c>
      <c r="L69" s="8">
        <f t="shared" si="4"/>
        <v>9.5</v>
      </c>
      <c r="M69" s="8"/>
      <c r="N69" s="63"/>
      <c r="O69" s="63"/>
      <c r="P69" s="63"/>
      <c r="Q69" s="15" t="s">
        <v>1372</v>
      </c>
    </row>
    <row r="70" spans="1:17" ht="63">
      <c r="A70" s="10">
        <v>66</v>
      </c>
      <c r="B70" s="15" t="s">
        <v>1412</v>
      </c>
      <c r="C70" s="38" t="s">
        <v>111</v>
      </c>
      <c r="D70" s="15" t="s">
        <v>8</v>
      </c>
      <c r="E70" s="8">
        <v>7066</v>
      </c>
      <c r="F70" s="37">
        <v>7</v>
      </c>
      <c r="G70" s="8">
        <v>2</v>
      </c>
      <c r="H70" s="8">
        <v>8</v>
      </c>
      <c r="I70" s="8">
        <v>3</v>
      </c>
      <c r="J70" s="8">
        <v>0</v>
      </c>
      <c r="K70" s="8">
        <v>0</v>
      </c>
      <c r="L70" s="8">
        <f t="shared" si="4"/>
        <v>13</v>
      </c>
      <c r="M70" s="8"/>
      <c r="N70" s="63"/>
      <c r="O70" s="63"/>
      <c r="P70" s="63"/>
      <c r="Q70" s="20" t="s">
        <v>1327</v>
      </c>
    </row>
    <row r="71" spans="1:17" ht="63">
      <c r="A71" s="8">
        <v>67</v>
      </c>
      <c r="B71" s="15" t="s">
        <v>1419</v>
      </c>
      <c r="C71" s="22" t="s">
        <v>112</v>
      </c>
      <c r="D71" s="22" t="s">
        <v>113</v>
      </c>
      <c r="E71" s="8">
        <v>7067</v>
      </c>
      <c r="F71" s="45">
        <v>7</v>
      </c>
      <c r="G71" s="29">
        <v>0</v>
      </c>
      <c r="H71" s="29">
        <v>5.5</v>
      </c>
      <c r="I71" s="29">
        <v>2</v>
      </c>
      <c r="J71" s="29">
        <v>0</v>
      </c>
      <c r="K71" s="29">
        <v>1</v>
      </c>
      <c r="L71" s="8">
        <f t="shared" si="4"/>
        <v>8.5</v>
      </c>
      <c r="M71" s="8"/>
      <c r="N71" s="63"/>
      <c r="O71" s="63"/>
      <c r="P71" s="63"/>
      <c r="Q71" s="22" t="s">
        <v>1373</v>
      </c>
    </row>
    <row r="72" spans="1:17" ht="31.5">
      <c r="A72" s="8">
        <v>68</v>
      </c>
      <c r="B72" s="15" t="s">
        <v>1429</v>
      </c>
      <c r="C72" s="15" t="s">
        <v>114</v>
      </c>
      <c r="D72" s="15" t="s">
        <v>110</v>
      </c>
      <c r="E72" s="8">
        <v>7068</v>
      </c>
      <c r="F72" s="37">
        <v>7</v>
      </c>
      <c r="G72" s="8">
        <v>0</v>
      </c>
      <c r="H72" s="8">
        <v>7</v>
      </c>
      <c r="I72" s="8">
        <v>1</v>
      </c>
      <c r="J72" s="8">
        <v>0</v>
      </c>
      <c r="K72" s="8">
        <v>1</v>
      </c>
      <c r="L72" s="8">
        <f t="shared" si="4"/>
        <v>9</v>
      </c>
      <c r="M72" s="8"/>
      <c r="N72" s="63"/>
      <c r="O72" s="63"/>
      <c r="P72" s="63"/>
      <c r="Q72" s="15" t="s">
        <v>1372</v>
      </c>
    </row>
    <row r="73" spans="1:17" ht="63">
      <c r="A73" s="10">
        <v>69</v>
      </c>
      <c r="B73" s="21" t="s">
        <v>1423</v>
      </c>
      <c r="C73" s="14" t="s">
        <v>115</v>
      </c>
      <c r="D73" s="14" t="s">
        <v>116</v>
      </c>
      <c r="E73" s="8">
        <v>7069</v>
      </c>
      <c r="F73" s="36">
        <v>7</v>
      </c>
      <c r="G73" s="28">
        <v>0</v>
      </c>
      <c r="H73" s="28">
        <v>6</v>
      </c>
      <c r="I73" s="28">
        <v>1</v>
      </c>
      <c r="J73" s="28">
        <v>0</v>
      </c>
      <c r="K73" s="28">
        <v>1</v>
      </c>
      <c r="L73" s="8">
        <f t="shared" si="4"/>
        <v>8</v>
      </c>
      <c r="M73" s="8"/>
      <c r="N73" s="63"/>
      <c r="O73" s="63"/>
      <c r="P73" s="63"/>
      <c r="Q73" s="21" t="s">
        <v>1374</v>
      </c>
    </row>
    <row r="74" spans="1:17" ht="63">
      <c r="A74" s="8">
        <v>70</v>
      </c>
      <c r="B74" s="15" t="s">
        <v>1420</v>
      </c>
      <c r="C74" s="15" t="s">
        <v>117</v>
      </c>
      <c r="D74" s="15" t="s">
        <v>25</v>
      </c>
      <c r="E74" s="8">
        <v>7070</v>
      </c>
      <c r="F74" s="37">
        <v>7</v>
      </c>
      <c r="G74" s="8">
        <v>0</v>
      </c>
      <c r="H74" s="8">
        <v>8</v>
      </c>
      <c r="I74" s="8">
        <v>0</v>
      </c>
      <c r="J74" s="8">
        <v>0</v>
      </c>
      <c r="K74" s="8">
        <v>1</v>
      </c>
      <c r="L74" s="8">
        <f t="shared" si="4"/>
        <v>9</v>
      </c>
      <c r="M74" s="8"/>
      <c r="N74" s="63"/>
      <c r="O74" s="63"/>
      <c r="P74" s="63"/>
      <c r="Q74" s="15" t="s">
        <v>1336</v>
      </c>
    </row>
    <row r="75" spans="1:17" ht="63">
      <c r="A75" s="10">
        <v>71</v>
      </c>
      <c r="B75" s="15" t="s">
        <v>1423</v>
      </c>
      <c r="C75" s="23" t="s">
        <v>118</v>
      </c>
      <c r="D75" s="15" t="s">
        <v>39</v>
      </c>
      <c r="E75" s="8">
        <v>7071</v>
      </c>
      <c r="F75" s="37">
        <v>7</v>
      </c>
      <c r="G75" s="8">
        <v>0</v>
      </c>
      <c r="H75" s="8">
        <v>9.5</v>
      </c>
      <c r="I75" s="8">
        <v>1</v>
      </c>
      <c r="J75" s="8">
        <v>0</v>
      </c>
      <c r="K75" s="8">
        <v>1</v>
      </c>
      <c r="L75" s="8">
        <f t="shared" si="4"/>
        <v>11.5</v>
      </c>
      <c r="M75" s="8"/>
      <c r="N75" s="63"/>
      <c r="O75" s="63"/>
      <c r="P75" s="63"/>
      <c r="Q75" s="23" t="s">
        <v>1342</v>
      </c>
    </row>
    <row r="76" spans="1:17" ht="78.75">
      <c r="A76" s="8">
        <v>72</v>
      </c>
      <c r="B76" s="15" t="s">
        <v>1427</v>
      </c>
      <c r="C76" s="18" t="s">
        <v>119</v>
      </c>
      <c r="D76" s="18" t="s">
        <v>70</v>
      </c>
      <c r="E76" s="8">
        <v>7072</v>
      </c>
      <c r="F76" s="41">
        <v>7</v>
      </c>
      <c r="G76" s="24">
        <v>0</v>
      </c>
      <c r="H76" s="24">
        <v>8.5</v>
      </c>
      <c r="I76" s="24">
        <v>3</v>
      </c>
      <c r="J76" s="24">
        <v>0</v>
      </c>
      <c r="K76" s="24">
        <v>2</v>
      </c>
      <c r="L76" s="8">
        <f t="shared" si="4"/>
        <v>13.5</v>
      </c>
      <c r="M76" s="8"/>
      <c r="N76" s="63"/>
      <c r="O76" s="63"/>
      <c r="P76" s="63"/>
      <c r="Q76" s="18" t="s">
        <v>1375</v>
      </c>
    </row>
    <row r="77" spans="1:17" ht="78.75">
      <c r="A77" s="8">
        <v>73</v>
      </c>
      <c r="B77" s="19" t="s">
        <v>1416</v>
      </c>
      <c r="C77" s="19" t="s">
        <v>120</v>
      </c>
      <c r="D77" s="19" t="s">
        <v>33</v>
      </c>
      <c r="E77" s="8">
        <v>7073</v>
      </c>
      <c r="F77" s="42">
        <v>7</v>
      </c>
      <c r="G77" s="11">
        <v>0</v>
      </c>
      <c r="H77" s="11">
        <v>8.5</v>
      </c>
      <c r="I77" s="11">
        <v>0</v>
      </c>
      <c r="J77" s="11">
        <v>0</v>
      </c>
      <c r="K77" s="11">
        <v>1</v>
      </c>
      <c r="L77" s="8">
        <f t="shared" si="4"/>
        <v>9.5</v>
      </c>
      <c r="M77" s="8"/>
      <c r="N77" s="63"/>
      <c r="O77" s="63"/>
      <c r="P77" s="63"/>
      <c r="Q77" s="19" t="s">
        <v>1339</v>
      </c>
    </row>
    <row r="78" spans="1:17" ht="63">
      <c r="A78" s="10">
        <v>74</v>
      </c>
      <c r="B78" s="15" t="s">
        <v>1412</v>
      </c>
      <c r="C78" s="15" t="s">
        <v>121</v>
      </c>
      <c r="D78" s="15" t="s">
        <v>122</v>
      </c>
      <c r="E78" s="8">
        <v>7074</v>
      </c>
      <c r="F78" s="37">
        <v>7</v>
      </c>
      <c r="G78" s="8">
        <v>0</v>
      </c>
      <c r="H78" s="8">
        <v>9</v>
      </c>
      <c r="I78" s="8">
        <v>3</v>
      </c>
      <c r="J78" s="8">
        <v>0</v>
      </c>
      <c r="K78" s="8">
        <v>4</v>
      </c>
      <c r="L78" s="8">
        <f t="shared" si="4"/>
        <v>16</v>
      </c>
      <c r="M78" s="8"/>
      <c r="N78" s="63"/>
      <c r="O78" s="63"/>
      <c r="P78" s="63"/>
      <c r="Q78" s="15" t="s">
        <v>1376</v>
      </c>
    </row>
    <row r="79" spans="1:17" ht="63">
      <c r="A79" s="8">
        <v>75</v>
      </c>
      <c r="B79" s="21" t="s">
        <v>1423</v>
      </c>
      <c r="C79" s="14" t="s">
        <v>123</v>
      </c>
      <c r="D79" s="14" t="s">
        <v>116</v>
      </c>
      <c r="E79" s="8">
        <v>7075</v>
      </c>
      <c r="F79" s="36">
        <v>7</v>
      </c>
      <c r="G79" s="28">
        <v>0</v>
      </c>
      <c r="H79" s="28">
        <v>8.5</v>
      </c>
      <c r="I79" s="28">
        <v>3</v>
      </c>
      <c r="J79" s="28">
        <v>0</v>
      </c>
      <c r="K79" s="28">
        <v>1</v>
      </c>
      <c r="L79" s="8">
        <f t="shared" si="4"/>
        <v>12.5</v>
      </c>
      <c r="M79" s="8"/>
      <c r="N79" s="63"/>
      <c r="O79" s="63"/>
      <c r="P79" s="63"/>
      <c r="Q79" s="21" t="s">
        <v>1377</v>
      </c>
    </row>
    <row r="80" spans="1:17" ht="31.5">
      <c r="A80" s="10">
        <v>76</v>
      </c>
      <c r="B80" s="8" t="s">
        <v>1415</v>
      </c>
      <c r="C80" s="32" t="s">
        <v>124</v>
      </c>
      <c r="D80" s="48" t="s">
        <v>14</v>
      </c>
      <c r="E80" s="8">
        <v>7076</v>
      </c>
      <c r="F80" s="47">
        <v>7</v>
      </c>
      <c r="G80" s="8">
        <v>0</v>
      </c>
      <c r="H80" s="8">
        <v>7</v>
      </c>
      <c r="I80" s="8">
        <v>4</v>
      </c>
      <c r="J80" s="8">
        <v>0</v>
      </c>
      <c r="K80" s="8">
        <v>1</v>
      </c>
      <c r="L80" s="8">
        <f t="shared" si="4"/>
        <v>12</v>
      </c>
      <c r="M80" s="8"/>
      <c r="N80" s="63"/>
      <c r="O80" s="63"/>
      <c r="P80" s="63"/>
      <c r="Q80" s="8" t="s">
        <v>1330</v>
      </c>
    </row>
    <row r="81" spans="1:17" ht="63">
      <c r="A81" s="8">
        <v>77</v>
      </c>
      <c r="B81" s="31" t="s">
        <v>1428</v>
      </c>
      <c r="C81" s="8" t="s">
        <v>125</v>
      </c>
      <c r="D81" s="46" t="s">
        <v>88</v>
      </c>
      <c r="E81" s="8">
        <v>7077</v>
      </c>
      <c r="F81" s="47">
        <v>7</v>
      </c>
      <c r="G81" s="8">
        <v>4</v>
      </c>
      <c r="H81" s="8">
        <v>9</v>
      </c>
      <c r="I81" s="8">
        <v>4</v>
      </c>
      <c r="J81" s="8">
        <v>0</v>
      </c>
      <c r="K81" s="8">
        <v>5</v>
      </c>
      <c r="L81" s="8">
        <f t="shared" si="4"/>
        <v>22</v>
      </c>
      <c r="M81" s="8"/>
      <c r="N81" s="63"/>
      <c r="O81" s="63"/>
      <c r="P81" s="63"/>
      <c r="Q81" s="8" t="s">
        <v>1365</v>
      </c>
    </row>
    <row r="82" spans="1:17" ht="78.75" hidden="1">
      <c r="A82" s="8">
        <v>78</v>
      </c>
      <c r="B82" s="8" t="s">
        <v>1427</v>
      </c>
      <c r="C82" s="8" t="s">
        <v>126</v>
      </c>
      <c r="D82" s="48" t="s">
        <v>127</v>
      </c>
      <c r="E82" s="8">
        <v>7078</v>
      </c>
      <c r="F82" s="47">
        <v>7</v>
      </c>
      <c r="G82" s="8"/>
      <c r="H82" s="8"/>
      <c r="I82" s="8"/>
      <c r="J82" s="8"/>
      <c r="K82" s="8"/>
      <c r="L82" s="8"/>
      <c r="M82" s="8"/>
      <c r="N82" s="63"/>
      <c r="O82" s="63"/>
      <c r="P82" s="63"/>
      <c r="Q82" s="8" t="s">
        <v>1378</v>
      </c>
    </row>
    <row r="83" spans="1:17" ht="78.75">
      <c r="A83" s="10">
        <v>79</v>
      </c>
      <c r="B83" s="8" t="s">
        <v>1427</v>
      </c>
      <c r="C83" s="8" t="s">
        <v>128</v>
      </c>
      <c r="D83" s="48" t="s">
        <v>129</v>
      </c>
      <c r="E83" s="8">
        <v>7079</v>
      </c>
      <c r="F83" s="47">
        <v>7</v>
      </c>
      <c r="G83" s="8">
        <v>2</v>
      </c>
      <c r="H83" s="8">
        <v>10</v>
      </c>
      <c r="I83" s="8">
        <v>2</v>
      </c>
      <c r="J83" s="8">
        <v>0</v>
      </c>
      <c r="K83" s="8">
        <v>3</v>
      </c>
      <c r="L83" s="8">
        <f>K83+J83+I83+H83+G83</f>
        <v>17</v>
      </c>
      <c r="M83" s="8"/>
      <c r="N83" s="63"/>
      <c r="O83" s="63"/>
      <c r="P83" s="63"/>
      <c r="Q83" s="8" t="s">
        <v>1379</v>
      </c>
    </row>
    <row r="84" spans="1:17" ht="63">
      <c r="A84" s="8">
        <v>80</v>
      </c>
      <c r="B84" s="10" t="s">
        <v>1423</v>
      </c>
      <c r="C84" s="10" t="s">
        <v>130</v>
      </c>
      <c r="D84" s="49" t="s">
        <v>116</v>
      </c>
      <c r="E84" s="8">
        <v>7080</v>
      </c>
      <c r="F84" s="34">
        <v>7</v>
      </c>
      <c r="G84" s="10">
        <v>2</v>
      </c>
      <c r="H84" s="10">
        <v>6</v>
      </c>
      <c r="I84" s="10">
        <v>5</v>
      </c>
      <c r="J84" s="10">
        <v>0</v>
      </c>
      <c r="K84" s="10">
        <v>3</v>
      </c>
      <c r="L84" s="8">
        <f>K84+J84+I84+H84+G84</f>
        <v>16</v>
      </c>
      <c r="M84" s="8"/>
      <c r="N84" s="63"/>
      <c r="O84" s="63"/>
      <c r="P84" s="63"/>
      <c r="Q84" s="10" t="s">
        <v>1374</v>
      </c>
    </row>
    <row r="85" spans="1:17" ht="63">
      <c r="A85" s="10">
        <v>81</v>
      </c>
      <c r="B85" s="8" t="s">
        <v>1430</v>
      </c>
      <c r="C85" s="8" t="s">
        <v>131</v>
      </c>
      <c r="D85" s="48" t="s">
        <v>132</v>
      </c>
      <c r="E85" s="8">
        <v>7081</v>
      </c>
      <c r="F85" s="47">
        <v>7</v>
      </c>
      <c r="G85" s="8">
        <v>0</v>
      </c>
      <c r="H85" s="8">
        <v>10</v>
      </c>
      <c r="I85" s="8">
        <v>0</v>
      </c>
      <c r="J85" s="8">
        <v>0</v>
      </c>
      <c r="K85" s="8">
        <v>6</v>
      </c>
      <c r="L85" s="8">
        <f>K85+J85+I85+H85+G85</f>
        <v>16</v>
      </c>
      <c r="M85" s="8"/>
      <c r="N85" s="63"/>
      <c r="O85" s="63"/>
      <c r="P85" s="63"/>
      <c r="Q85" s="8" t="s">
        <v>1380</v>
      </c>
    </row>
    <row r="86" spans="1:17" ht="63">
      <c r="A86" s="8">
        <v>82</v>
      </c>
      <c r="B86" s="10" t="s">
        <v>1412</v>
      </c>
      <c r="C86" s="10" t="s">
        <v>133</v>
      </c>
      <c r="D86" s="49" t="s">
        <v>35</v>
      </c>
      <c r="E86" s="8">
        <v>7082</v>
      </c>
      <c r="F86" s="34">
        <v>7</v>
      </c>
      <c r="G86" s="10">
        <v>0</v>
      </c>
      <c r="H86" s="10">
        <v>7.5</v>
      </c>
      <c r="I86" s="10">
        <v>3</v>
      </c>
      <c r="J86" s="10">
        <v>0</v>
      </c>
      <c r="K86" s="10">
        <v>1</v>
      </c>
      <c r="L86" s="8">
        <f>K86+J86+I86+H86+G86</f>
        <v>11.5</v>
      </c>
      <c r="M86" s="8"/>
      <c r="N86" s="63"/>
      <c r="O86" s="63"/>
      <c r="P86" s="63"/>
      <c r="Q86" s="10" t="s">
        <v>1340</v>
      </c>
    </row>
    <row r="87" spans="1:17" ht="63" hidden="1">
      <c r="A87" s="8">
        <v>83</v>
      </c>
      <c r="B87" s="8" t="s">
        <v>1422</v>
      </c>
      <c r="C87" s="8" t="s">
        <v>134</v>
      </c>
      <c r="D87" s="48" t="s">
        <v>55</v>
      </c>
      <c r="E87" s="8">
        <v>7083</v>
      </c>
      <c r="F87" s="47">
        <v>7</v>
      </c>
      <c r="G87" s="8"/>
      <c r="H87" s="8"/>
      <c r="I87" s="8"/>
      <c r="J87" s="8"/>
      <c r="K87" s="8"/>
      <c r="L87" s="8"/>
      <c r="M87" s="8"/>
      <c r="N87" s="63"/>
      <c r="O87" s="63"/>
      <c r="P87" s="63"/>
      <c r="Q87" s="8" t="s">
        <v>1348</v>
      </c>
    </row>
    <row r="88" spans="1:17" ht="63">
      <c r="A88" s="10">
        <v>84</v>
      </c>
      <c r="B88" s="28" t="s">
        <v>1425</v>
      </c>
      <c r="C88" s="8" t="s">
        <v>135</v>
      </c>
      <c r="D88" s="50" t="s">
        <v>136</v>
      </c>
      <c r="E88" s="8">
        <v>7084</v>
      </c>
      <c r="F88" s="47">
        <v>7</v>
      </c>
      <c r="G88" s="8">
        <v>0</v>
      </c>
      <c r="H88" s="8">
        <v>7.5</v>
      </c>
      <c r="I88" s="8">
        <v>0</v>
      </c>
      <c r="J88" s="8">
        <v>0</v>
      </c>
      <c r="K88" s="8">
        <v>1</v>
      </c>
      <c r="L88" s="8">
        <f>K88+J88+I88+H88+G88</f>
        <v>8.5</v>
      </c>
      <c r="M88" s="8"/>
      <c r="N88" s="63"/>
      <c r="O88" s="63"/>
      <c r="P88" s="63"/>
      <c r="Q88" s="8" t="s">
        <v>1381</v>
      </c>
    </row>
    <row r="89" spans="1:17" ht="63">
      <c r="A89" s="8">
        <v>85</v>
      </c>
      <c r="B89" s="8" t="s">
        <v>1419</v>
      </c>
      <c r="C89" s="8" t="s">
        <v>137</v>
      </c>
      <c r="D89" s="8" t="s">
        <v>138</v>
      </c>
      <c r="E89" s="8">
        <v>7085</v>
      </c>
      <c r="F89" s="47">
        <v>7</v>
      </c>
      <c r="G89" s="8">
        <v>0</v>
      </c>
      <c r="H89" s="8">
        <v>3</v>
      </c>
      <c r="I89" s="8">
        <v>3</v>
      </c>
      <c r="J89" s="8">
        <v>0</v>
      </c>
      <c r="K89" s="8">
        <v>4</v>
      </c>
      <c r="L89" s="8">
        <f>K89+J89+I89+H89+G89</f>
        <v>10</v>
      </c>
      <c r="M89" s="8"/>
      <c r="N89" s="63"/>
      <c r="O89" s="63"/>
      <c r="P89" s="63"/>
      <c r="Q89" s="8" t="s">
        <v>1382</v>
      </c>
    </row>
    <row r="90" spans="1:17" ht="63">
      <c r="A90" s="10">
        <v>86</v>
      </c>
      <c r="B90" s="8" t="s">
        <v>1419</v>
      </c>
      <c r="C90" s="8" t="s">
        <v>139</v>
      </c>
      <c r="D90" s="8" t="s">
        <v>65</v>
      </c>
      <c r="E90" s="8">
        <v>7086</v>
      </c>
      <c r="F90" s="47">
        <v>7</v>
      </c>
      <c r="G90" s="8">
        <v>0</v>
      </c>
      <c r="H90" s="8">
        <v>8.5</v>
      </c>
      <c r="I90" s="8">
        <v>4</v>
      </c>
      <c r="J90" s="8">
        <v>15</v>
      </c>
      <c r="K90" s="8">
        <v>1</v>
      </c>
      <c r="L90" s="8">
        <f>K90+J90+I90+H90+G90</f>
        <v>28.5</v>
      </c>
      <c r="M90" s="8"/>
      <c r="N90" s="63"/>
      <c r="O90" s="63"/>
      <c r="P90" s="63"/>
      <c r="Q90" s="8" t="s">
        <v>1353</v>
      </c>
    </row>
    <row r="91" spans="1:17" ht="63">
      <c r="A91" s="8">
        <v>87</v>
      </c>
      <c r="B91" s="8" t="s">
        <v>1412</v>
      </c>
      <c r="C91" s="8" t="s">
        <v>140</v>
      </c>
      <c r="D91" s="8" t="s">
        <v>141</v>
      </c>
      <c r="E91" s="8">
        <v>7087</v>
      </c>
      <c r="F91" s="47">
        <v>7</v>
      </c>
      <c r="G91" s="8">
        <v>0</v>
      </c>
      <c r="H91" s="8">
        <v>8.5</v>
      </c>
      <c r="I91" s="8">
        <v>4</v>
      </c>
      <c r="J91" s="8">
        <v>0</v>
      </c>
      <c r="K91" s="8">
        <v>1</v>
      </c>
      <c r="L91" s="8">
        <f>K91+J91+I91+H91+G91</f>
        <v>13.5</v>
      </c>
      <c r="M91" s="8"/>
      <c r="N91" s="63"/>
      <c r="O91" s="63"/>
      <c r="P91" s="63"/>
      <c r="Q91" s="8" t="s">
        <v>1383</v>
      </c>
    </row>
    <row r="92" spans="1:17" ht="47.25">
      <c r="A92" s="8">
        <v>88</v>
      </c>
      <c r="B92" s="7" t="s">
        <v>1425</v>
      </c>
      <c r="C92" s="12" t="s">
        <v>142</v>
      </c>
      <c r="D92" s="51" t="s">
        <v>57</v>
      </c>
      <c r="E92" s="8">
        <v>7088</v>
      </c>
      <c r="F92" s="47">
        <v>7</v>
      </c>
      <c r="G92" s="8">
        <v>0</v>
      </c>
      <c r="H92" s="8">
        <v>4.5</v>
      </c>
      <c r="I92" s="8">
        <v>1</v>
      </c>
      <c r="J92" s="8">
        <v>2</v>
      </c>
      <c r="K92" s="8">
        <v>1</v>
      </c>
      <c r="L92" s="8">
        <f>K92+J92+I92+H92+G92</f>
        <v>8.5</v>
      </c>
      <c r="M92" s="8"/>
      <c r="N92" s="63"/>
      <c r="O92" s="63"/>
      <c r="P92" s="63"/>
      <c r="Q92" s="8" t="s">
        <v>1384</v>
      </c>
    </row>
    <row r="93" spans="1:17" ht="78.75" hidden="1">
      <c r="A93" s="10">
        <v>89</v>
      </c>
      <c r="B93" s="8" t="s">
        <v>1427</v>
      </c>
      <c r="C93" s="24" t="s">
        <v>143</v>
      </c>
      <c r="D93" s="24" t="s">
        <v>70</v>
      </c>
      <c r="E93" s="8">
        <v>7089</v>
      </c>
      <c r="F93" s="52">
        <v>7</v>
      </c>
      <c r="G93" s="24"/>
      <c r="H93" s="24"/>
      <c r="I93" s="24"/>
      <c r="J93" s="24"/>
      <c r="K93" s="24"/>
      <c r="L93" s="8"/>
      <c r="M93" s="8"/>
      <c r="N93" s="63"/>
      <c r="O93" s="63"/>
      <c r="P93" s="63"/>
      <c r="Q93" s="24" t="s">
        <v>1355</v>
      </c>
    </row>
    <row r="94" spans="1:17" ht="63">
      <c r="A94" s="8">
        <v>90</v>
      </c>
      <c r="B94" s="8" t="s">
        <v>1412</v>
      </c>
      <c r="C94" s="8" t="s">
        <v>144</v>
      </c>
      <c r="D94" s="8" t="s">
        <v>145</v>
      </c>
      <c r="E94" s="8">
        <v>7090</v>
      </c>
      <c r="F94" s="47">
        <v>7</v>
      </c>
      <c r="G94" s="8">
        <v>2</v>
      </c>
      <c r="H94" s="8">
        <v>9.5</v>
      </c>
      <c r="I94" s="8">
        <v>0</v>
      </c>
      <c r="J94" s="8">
        <v>0</v>
      </c>
      <c r="K94" s="8">
        <v>1</v>
      </c>
      <c r="L94" s="8">
        <f t="shared" ref="L94:L105" si="5">K94+J94+I94+H94+G94</f>
        <v>12.5</v>
      </c>
      <c r="M94" s="8"/>
      <c r="N94" s="63"/>
      <c r="O94" s="63"/>
      <c r="P94" s="63"/>
      <c r="Q94" s="8" t="s">
        <v>1385</v>
      </c>
    </row>
    <row r="95" spans="1:17" ht="63">
      <c r="A95" s="10">
        <v>91</v>
      </c>
      <c r="B95" s="28" t="s">
        <v>1425</v>
      </c>
      <c r="C95" s="8" t="s">
        <v>146</v>
      </c>
      <c r="D95" s="28" t="s">
        <v>136</v>
      </c>
      <c r="E95" s="8">
        <v>7091</v>
      </c>
      <c r="F95" s="47">
        <v>7</v>
      </c>
      <c r="G95" s="8">
        <v>0</v>
      </c>
      <c r="H95" s="8">
        <v>8.5</v>
      </c>
      <c r="I95" s="8">
        <v>0</v>
      </c>
      <c r="J95" s="8">
        <v>0</v>
      </c>
      <c r="K95" s="8">
        <v>3</v>
      </c>
      <c r="L95" s="8">
        <f t="shared" si="5"/>
        <v>11.5</v>
      </c>
      <c r="M95" s="8"/>
      <c r="N95" s="63"/>
      <c r="O95" s="63"/>
      <c r="P95" s="63"/>
      <c r="Q95" s="8" t="s">
        <v>1381</v>
      </c>
    </row>
    <row r="96" spans="1:17" ht="31.5">
      <c r="A96" s="8">
        <v>92</v>
      </c>
      <c r="B96" s="8" t="s">
        <v>1415</v>
      </c>
      <c r="C96" s="53" t="s">
        <v>147</v>
      </c>
      <c r="D96" s="8" t="s">
        <v>14</v>
      </c>
      <c r="E96" s="8">
        <v>7092</v>
      </c>
      <c r="F96" s="47">
        <v>7</v>
      </c>
      <c r="G96" s="8">
        <v>0</v>
      </c>
      <c r="H96" s="8">
        <v>8</v>
      </c>
      <c r="I96" s="8">
        <v>2</v>
      </c>
      <c r="J96" s="8">
        <v>0</v>
      </c>
      <c r="K96" s="8">
        <v>2</v>
      </c>
      <c r="L96" s="8">
        <f t="shared" si="5"/>
        <v>12</v>
      </c>
      <c r="M96" s="8"/>
      <c r="N96" s="63"/>
      <c r="O96" s="63"/>
      <c r="P96" s="63"/>
      <c r="Q96" s="8" t="s">
        <v>1330</v>
      </c>
    </row>
    <row r="97" spans="1:17" ht="94.5">
      <c r="A97" s="8">
        <v>93</v>
      </c>
      <c r="B97" s="8" t="s">
        <v>1419</v>
      </c>
      <c r="C97" s="8" t="s">
        <v>148</v>
      </c>
      <c r="D97" s="8" t="s">
        <v>23</v>
      </c>
      <c r="E97" s="8">
        <v>7093</v>
      </c>
      <c r="F97" s="47">
        <v>7</v>
      </c>
      <c r="G97" s="8">
        <v>0</v>
      </c>
      <c r="H97" s="8">
        <v>7.5</v>
      </c>
      <c r="I97" s="8">
        <v>1</v>
      </c>
      <c r="J97" s="8">
        <v>0</v>
      </c>
      <c r="K97" s="8">
        <v>1</v>
      </c>
      <c r="L97" s="8">
        <f t="shared" si="5"/>
        <v>9.5</v>
      </c>
      <c r="M97" s="8"/>
      <c r="N97" s="63"/>
      <c r="O97" s="63"/>
      <c r="P97" s="63"/>
      <c r="Q97" s="25" t="s">
        <v>1335</v>
      </c>
    </row>
    <row r="98" spans="1:17" ht="63">
      <c r="A98" s="10">
        <v>94</v>
      </c>
      <c r="B98" s="8" t="s">
        <v>1422</v>
      </c>
      <c r="C98" s="8" t="s">
        <v>149</v>
      </c>
      <c r="D98" s="8" t="s">
        <v>150</v>
      </c>
      <c r="E98" s="8">
        <v>7094</v>
      </c>
      <c r="F98" s="47">
        <v>7</v>
      </c>
      <c r="G98" s="8">
        <v>0</v>
      </c>
      <c r="H98" s="8">
        <v>5.5</v>
      </c>
      <c r="I98" s="8">
        <v>6</v>
      </c>
      <c r="J98" s="8">
        <v>0</v>
      </c>
      <c r="K98" s="8">
        <v>1</v>
      </c>
      <c r="L98" s="8">
        <f t="shared" si="5"/>
        <v>12.5</v>
      </c>
      <c r="M98" s="8"/>
      <c r="N98" s="63"/>
      <c r="O98" s="63"/>
      <c r="P98" s="63"/>
      <c r="Q98" s="8" t="s">
        <v>1386</v>
      </c>
    </row>
    <row r="99" spans="1:17" ht="78.75">
      <c r="A99" s="8">
        <v>95</v>
      </c>
      <c r="B99" s="8" t="s">
        <v>1424</v>
      </c>
      <c r="C99" s="8" t="s">
        <v>151</v>
      </c>
      <c r="D99" s="8" t="s">
        <v>46</v>
      </c>
      <c r="E99" s="8">
        <v>7095</v>
      </c>
      <c r="F99" s="47">
        <v>7</v>
      </c>
      <c r="G99" s="8">
        <v>0</v>
      </c>
      <c r="H99" s="8">
        <v>8.5</v>
      </c>
      <c r="I99" s="8">
        <v>2</v>
      </c>
      <c r="J99" s="8">
        <v>0</v>
      </c>
      <c r="K99" s="8">
        <v>3</v>
      </c>
      <c r="L99" s="8">
        <f t="shared" si="5"/>
        <v>13.5</v>
      </c>
      <c r="M99" s="8"/>
      <c r="N99" s="63"/>
      <c r="O99" s="63"/>
      <c r="P99" s="63"/>
      <c r="Q99" s="8" t="s">
        <v>1345</v>
      </c>
    </row>
    <row r="100" spans="1:17" ht="78.75">
      <c r="A100" s="10">
        <v>96</v>
      </c>
      <c r="B100" s="8" t="s">
        <v>1424</v>
      </c>
      <c r="C100" s="8" t="s">
        <v>152</v>
      </c>
      <c r="D100" s="8" t="s">
        <v>46</v>
      </c>
      <c r="E100" s="8">
        <v>7096</v>
      </c>
      <c r="F100" s="47">
        <v>7</v>
      </c>
      <c r="G100" s="8">
        <v>0</v>
      </c>
      <c r="H100" s="8">
        <v>9</v>
      </c>
      <c r="I100" s="8">
        <v>1</v>
      </c>
      <c r="J100" s="8">
        <v>0</v>
      </c>
      <c r="K100" s="8">
        <v>0</v>
      </c>
      <c r="L100" s="8">
        <f t="shared" si="5"/>
        <v>10</v>
      </c>
      <c r="M100" s="8"/>
      <c r="N100" s="63"/>
      <c r="O100" s="63"/>
      <c r="P100" s="63"/>
      <c r="Q100" s="8" t="s">
        <v>1345</v>
      </c>
    </row>
    <row r="101" spans="1:17" ht="78.75">
      <c r="A101" s="8">
        <v>97</v>
      </c>
      <c r="B101" s="26" t="s">
        <v>1426</v>
      </c>
      <c r="C101" s="26" t="s">
        <v>153</v>
      </c>
      <c r="D101" s="26" t="s">
        <v>61</v>
      </c>
      <c r="E101" s="8">
        <v>7097</v>
      </c>
      <c r="F101" s="54">
        <v>7</v>
      </c>
      <c r="G101" s="26">
        <v>0</v>
      </c>
      <c r="H101" s="26">
        <v>9</v>
      </c>
      <c r="I101" s="26">
        <v>0</v>
      </c>
      <c r="J101" s="26">
        <v>0</v>
      </c>
      <c r="K101" s="26">
        <v>2</v>
      </c>
      <c r="L101" s="8">
        <f t="shared" si="5"/>
        <v>11</v>
      </c>
      <c r="M101" s="8"/>
      <c r="N101" s="63"/>
      <c r="O101" s="63"/>
      <c r="P101" s="63"/>
      <c r="Q101" s="26" t="s">
        <v>1351</v>
      </c>
    </row>
    <row r="102" spans="1:17" ht="78.75">
      <c r="A102" s="8">
        <v>98</v>
      </c>
      <c r="B102" s="8" t="s">
        <v>1431</v>
      </c>
      <c r="C102" s="8" t="s">
        <v>154</v>
      </c>
      <c r="D102" s="8" t="s">
        <v>155</v>
      </c>
      <c r="E102" s="8">
        <v>7098</v>
      </c>
      <c r="F102" s="47">
        <v>7</v>
      </c>
      <c r="G102" s="8">
        <v>0</v>
      </c>
      <c r="H102" s="8">
        <v>8.5</v>
      </c>
      <c r="I102" s="8">
        <v>2</v>
      </c>
      <c r="J102" s="8">
        <v>0</v>
      </c>
      <c r="K102" s="8">
        <v>1</v>
      </c>
      <c r="L102" s="8">
        <f t="shared" si="5"/>
        <v>11.5</v>
      </c>
      <c r="M102" s="8"/>
      <c r="N102" s="63"/>
      <c r="O102" s="63"/>
      <c r="P102" s="63"/>
      <c r="Q102" s="8" t="s">
        <v>1387</v>
      </c>
    </row>
    <row r="103" spans="1:17" ht="47.25">
      <c r="A103" s="10">
        <v>99</v>
      </c>
      <c r="B103" s="7" t="s">
        <v>1425</v>
      </c>
      <c r="C103" s="12" t="s">
        <v>156</v>
      </c>
      <c r="D103" s="51" t="s">
        <v>57</v>
      </c>
      <c r="E103" s="8">
        <v>7099</v>
      </c>
      <c r="F103" s="47">
        <v>7</v>
      </c>
      <c r="G103" s="8">
        <v>0</v>
      </c>
      <c r="H103" s="8">
        <v>9.5</v>
      </c>
      <c r="I103" s="8">
        <v>2</v>
      </c>
      <c r="J103" s="8">
        <v>0</v>
      </c>
      <c r="K103" s="8">
        <v>2</v>
      </c>
      <c r="L103" s="8">
        <f t="shared" si="5"/>
        <v>13.5</v>
      </c>
      <c r="M103" s="8"/>
      <c r="N103" s="63"/>
      <c r="O103" s="63"/>
      <c r="P103" s="63"/>
      <c r="Q103" s="8" t="s">
        <v>1349</v>
      </c>
    </row>
    <row r="104" spans="1:17" ht="63">
      <c r="A104" s="8">
        <v>100</v>
      </c>
      <c r="B104" s="8" t="s">
        <v>1419</v>
      </c>
      <c r="C104" s="8" t="s">
        <v>157</v>
      </c>
      <c r="D104" s="8" t="s">
        <v>158</v>
      </c>
      <c r="E104" s="8">
        <v>7100</v>
      </c>
      <c r="F104" s="47">
        <v>7</v>
      </c>
      <c r="G104" s="8">
        <v>0</v>
      </c>
      <c r="H104" s="8">
        <v>7</v>
      </c>
      <c r="I104" s="8">
        <v>3</v>
      </c>
      <c r="J104" s="8">
        <v>0</v>
      </c>
      <c r="K104" s="8">
        <v>1</v>
      </c>
      <c r="L104" s="8">
        <f t="shared" si="5"/>
        <v>11</v>
      </c>
      <c r="M104" s="8"/>
      <c r="N104" s="63"/>
      <c r="O104" s="63"/>
      <c r="P104" s="63"/>
      <c r="Q104" s="8" t="s">
        <v>1388</v>
      </c>
    </row>
    <row r="105" spans="1:17" ht="63">
      <c r="A105" s="10">
        <v>101</v>
      </c>
      <c r="B105" s="8" t="s">
        <v>1412</v>
      </c>
      <c r="C105" s="8" t="s">
        <v>159</v>
      </c>
      <c r="D105" s="8" t="s">
        <v>90</v>
      </c>
      <c r="E105" s="8">
        <v>7101</v>
      </c>
      <c r="F105" s="47">
        <v>7</v>
      </c>
      <c r="G105" s="8">
        <v>0</v>
      </c>
      <c r="H105" s="8">
        <v>9.5</v>
      </c>
      <c r="I105" s="8">
        <v>3</v>
      </c>
      <c r="J105" s="8">
        <v>0</v>
      </c>
      <c r="K105" s="8">
        <v>5</v>
      </c>
      <c r="L105" s="8">
        <f t="shared" si="5"/>
        <v>17.5</v>
      </c>
      <c r="M105" s="8"/>
      <c r="N105" s="63"/>
      <c r="O105" s="63"/>
      <c r="P105" s="63"/>
      <c r="Q105" s="8" t="s">
        <v>1362</v>
      </c>
    </row>
    <row r="106" spans="1:17" ht="63" hidden="1">
      <c r="A106" s="8">
        <v>102</v>
      </c>
      <c r="B106" s="8" t="s">
        <v>1419</v>
      </c>
      <c r="C106" s="25" t="s">
        <v>160</v>
      </c>
      <c r="D106" s="8" t="s">
        <v>161</v>
      </c>
      <c r="E106" s="8">
        <v>7102</v>
      </c>
      <c r="F106" s="47">
        <v>7</v>
      </c>
      <c r="G106" s="8"/>
      <c r="H106" s="8"/>
      <c r="I106" s="8"/>
      <c r="J106" s="8"/>
      <c r="K106" s="8"/>
      <c r="L106" s="8"/>
      <c r="M106" s="8"/>
      <c r="N106" s="63"/>
      <c r="O106" s="63"/>
      <c r="P106" s="63"/>
      <c r="Q106" s="25" t="s">
        <v>1389</v>
      </c>
    </row>
    <row r="107" spans="1:17" ht="63" hidden="1">
      <c r="A107" s="8">
        <v>103</v>
      </c>
      <c r="B107" s="8" t="s">
        <v>1419</v>
      </c>
      <c r="C107" s="25" t="s">
        <v>162</v>
      </c>
      <c r="D107" s="8" t="s">
        <v>161</v>
      </c>
      <c r="E107" s="8">
        <v>7103</v>
      </c>
      <c r="F107" s="47">
        <v>7</v>
      </c>
      <c r="G107" s="8"/>
      <c r="H107" s="8"/>
      <c r="I107" s="8"/>
      <c r="J107" s="8"/>
      <c r="K107" s="8"/>
      <c r="L107" s="8"/>
      <c r="M107" s="8"/>
      <c r="N107" s="63"/>
      <c r="O107" s="63"/>
      <c r="P107" s="63"/>
      <c r="Q107" s="25" t="s">
        <v>1389</v>
      </c>
    </row>
    <row r="108" spans="1:17" ht="78.75" hidden="1">
      <c r="A108" s="10">
        <v>104</v>
      </c>
      <c r="B108" s="8" t="s">
        <v>1427</v>
      </c>
      <c r="C108" s="24" t="s">
        <v>163</v>
      </c>
      <c r="D108" s="24" t="s">
        <v>70</v>
      </c>
      <c r="E108" s="8">
        <v>7104</v>
      </c>
      <c r="F108" s="52">
        <v>7</v>
      </c>
      <c r="G108" s="24"/>
      <c r="H108" s="24"/>
      <c r="I108" s="24"/>
      <c r="J108" s="24"/>
      <c r="K108" s="24"/>
      <c r="L108" s="8"/>
      <c r="M108" s="8"/>
      <c r="N108" s="63"/>
      <c r="O108" s="63"/>
      <c r="P108" s="63"/>
      <c r="Q108" s="24" t="s">
        <v>1375</v>
      </c>
    </row>
    <row r="109" spans="1:17" ht="78.75">
      <c r="A109" s="8">
        <v>105</v>
      </c>
      <c r="B109" s="8" t="s">
        <v>1427</v>
      </c>
      <c r="C109" s="8" t="s">
        <v>164</v>
      </c>
      <c r="D109" s="8" t="s">
        <v>165</v>
      </c>
      <c r="E109" s="8">
        <v>7105</v>
      </c>
      <c r="F109" s="47">
        <v>7</v>
      </c>
      <c r="G109" s="8">
        <v>0</v>
      </c>
      <c r="H109" s="8">
        <v>6</v>
      </c>
      <c r="I109" s="8">
        <v>1</v>
      </c>
      <c r="J109" s="8">
        <v>0</v>
      </c>
      <c r="K109" s="8">
        <v>1</v>
      </c>
      <c r="L109" s="8">
        <f t="shared" ref="L109:L114" si="6">K109+J109+I109+H109+G109</f>
        <v>8</v>
      </c>
      <c r="M109" s="8"/>
      <c r="N109" s="63"/>
      <c r="O109" s="63"/>
      <c r="P109" s="63"/>
      <c r="Q109" s="8" t="s">
        <v>1390</v>
      </c>
    </row>
    <row r="110" spans="1:17" ht="94.5">
      <c r="A110" s="10">
        <v>106</v>
      </c>
      <c r="B110" s="8" t="s">
        <v>1419</v>
      </c>
      <c r="C110" s="8" t="s">
        <v>166</v>
      </c>
      <c r="D110" s="8" t="s">
        <v>23</v>
      </c>
      <c r="E110" s="8">
        <v>7106</v>
      </c>
      <c r="F110" s="47">
        <v>7</v>
      </c>
      <c r="G110" s="8">
        <v>0</v>
      </c>
      <c r="H110" s="8">
        <v>9</v>
      </c>
      <c r="I110" s="8">
        <v>0</v>
      </c>
      <c r="J110" s="8">
        <v>0</v>
      </c>
      <c r="K110" s="8">
        <v>0</v>
      </c>
      <c r="L110" s="8">
        <f t="shared" si="6"/>
        <v>9</v>
      </c>
      <c r="M110" s="8"/>
      <c r="N110" s="63"/>
      <c r="O110" s="63"/>
      <c r="P110" s="63"/>
      <c r="Q110" s="27" t="s">
        <v>1363</v>
      </c>
    </row>
    <row r="111" spans="1:17" ht="63">
      <c r="A111" s="8">
        <v>107</v>
      </c>
      <c r="B111" s="8" t="s">
        <v>1419</v>
      </c>
      <c r="C111" s="8" t="s">
        <v>167</v>
      </c>
      <c r="D111" s="8" t="s">
        <v>138</v>
      </c>
      <c r="E111" s="8">
        <v>7107</v>
      </c>
      <c r="F111" s="47">
        <v>7</v>
      </c>
      <c r="G111" s="8">
        <v>0</v>
      </c>
      <c r="H111" s="8">
        <v>6.5</v>
      </c>
      <c r="I111" s="8">
        <v>1</v>
      </c>
      <c r="J111" s="8">
        <v>0</v>
      </c>
      <c r="K111" s="8">
        <v>1</v>
      </c>
      <c r="L111" s="8">
        <f t="shared" si="6"/>
        <v>8.5</v>
      </c>
      <c r="M111" s="8"/>
      <c r="N111" s="63"/>
      <c r="O111" s="63"/>
      <c r="P111" s="63"/>
      <c r="Q111" s="8" t="s">
        <v>1382</v>
      </c>
    </row>
    <row r="112" spans="1:17" ht="63">
      <c r="A112" s="8">
        <v>108</v>
      </c>
      <c r="B112" s="8" t="s">
        <v>1422</v>
      </c>
      <c r="C112" s="8" t="s">
        <v>168</v>
      </c>
      <c r="D112" s="8" t="s">
        <v>72</v>
      </c>
      <c r="E112" s="8">
        <v>7108</v>
      </c>
      <c r="F112" s="47">
        <v>7</v>
      </c>
      <c r="G112" s="8">
        <v>0</v>
      </c>
      <c r="H112" s="8">
        <v>3</v>
      </c>
      <c r="I112" s="8">
        <v>0</v>
      </c>
      <c r="J112" s="8">
        <v>0</v>
      </c>
      <c r="K112" s="8">
        <v>1</v>
      </c>
      <c r="L112" s="8">
        <f t="shared" si="6"/>
        <v>4</v>
      </c>
      <c r="M112" s="8"/>
      <c r="N112" s="63"/>
      <c r="O112" s="63"/>
      <c r="P112" s="63"/>
      <c r="Q112" s="8" t="s">
        <v>1356</v>
      </c>
    </row>
    <row r="113" spans="1:17" ht="78.75">
      <c r="A113" s="10">
        <v>109</v>
      </c>
      <c r="B113" s="26" t="s">
        <v>1426</v>
      </c>
      <c r="C113" s="26" t="s">
        <v>169</v>
      </c>
      <c r="D113" s="26" t="s">
        <v>61</v>
      </c>
      <c r="E113" s="8">
        <v>7109</v>
      </c>
      <c r="F113" s="54">
        <v>7</v>
      </c>
      <c r="G113" s="26">
        <v>0</v>
      </c>
      <c r="H113" s="26">
        <v>10</v>
      </c>
      <c r="I113" s="26">
        <v>6</v>
      </c>
      <c r="J113" s="26">
        <v>0</v>
      </c>
      <c r="K113" s="26">
        <v>2</v>
      </c>
      <c r="L113" s="8">
        <f t="shared" si="6"/>
        <v>18</v>
      </c>
      <c r="M113" s="8"/>
      <c r="N113" s="63"/>
      <c r="O113" s="63"/>
      <c r="P113" s="63"/>
      <c r="Q113" s="26" t="s">
        <v>1391</v>
      </c>
    </row>
    <row r="114" spans="1:17" ht="63">
      <c r="A114" s="8">
        <v>110</v>
      </c>
      <c r="B114" s="8" t="s">
        <v>1422</v>
      </c>
      <c r="C114" s="8" t="s">
        <v>170</v>
      </c>
      <c r="D114" s="8" t="s">
        <v>29</v>
      </c>
      <c r="E114" s="8">
        <v>7110</v>
      </c>
      <c r="F114" s="47">
        <v>7</v>
      </c>
      <c r="G114" s="8">
        <v>0</v>
      </c>
      <c r="H114" s="8">
        <v>4</v>
      </c>
      <c r="I114" s="8">
        <v>5</v>
      </c>
      <c r="J114" s="8">
        <v>0</v>
      </c>
      <c r="K114" s="8">
        <v>3</v>
      </c>
      <c r="L114" s="8">
        <f t="shared" si="6"/>
        <v>12</v>
      </c>
      <c r="M114" s="8"/>
      <c r="N114" s="63"/>
      <c r="O114" s="63"/>
      <c r="P114" s="63"/>
      <c r="Q114" s="8" t="s">
        <v>1338</v>
      </c>
    </row>
    <row r="115" spans="1:17" ht="78.75" hidden="1">
      <c r="A115" s="10">
        <v>111</v>
      </c>
      <c r="B115" s="10" t="s">
        <v>1416</v>
      </c>
      <c r="C115" s="10" t="s">
        <v>171</v>
      </c>
      <c r="D115" s="10" t="s">
        <v>41</v>
      </c>
      <c r="E115" s="8">
        <v>7111</v>
      </c>
      <c r="F115" s="34">
        <v>7</v>
      </c>
      <c r="G115" s="10"/>
      <c r="H115" s="10"/>
      <c r="I115" s="10"/>
      <c r="J115" s="10"/>
      <c r="K115" s="10"/>
      <c r="L115" s="8"/>
      <c r="M115" s="8"/>
      <c r="N115" s="63"/>
      <c r="O115" s="63"/>
      <c r="P115" s="63"/>
      <c r="Q115" s="10" t="s">
        <v>1343</v>
      </c>
    </row>
    <row r="116" spans="1:17" ht="78.75">
      <c r="A116" s="8">
        <v>112</v>
      </c>
      <c r="B116" s="8" t="s">
        <v>1427</v>
      </c>
      <c r="C116" s="24" t="s">
        <v>172</v>
      </c>
      <c r="D116" s="24" t="s">
        <v>70</v>
      </c>
      <c r="E116" s="8">
        <v>7112</v>
      </c>
      <c r="F116" s="52">
        <v>7</v>
      </c>
      <c r="G116" s="24">
        <v>0</v>
      </c>
      <c r="H116" s="24">
        <v>6.5</v>
      </c>
      <c r="I116" s="24">
        <v>0</v>
      </c>
      <c r="J116" s="24">
        <v>0</v>
      </c>
      <c r="K116" s="24">
        <v>1</v>
      </c>
      <c r="L116" s="8">
        <f t="shared" ref="L116:L131" si="7">K116+J116+I116+H116+G116</f>
        <v>7.5</v>
      </c>
      <c r="M116" s="8"/>
      <c r="N116" s="63"/>
      <c r="O116" s="63"/>
      <c r="P116" s="63"/>
      <c r="Q116" s="24" t="s">
        <v>1375</v>
      </c>
    </row>
    <row r="117" spans="1:17" ht="63">
      <c r="A117" s="8">
        <v>113</v>
      </c>
      <c r="B117" s="8" t="s">
        <v>1423</v>
      </c>
      <c r="C117" s="8" t="s">
        <v>173</v>
      </c>
      <c r="D117" s="8" t="s">
        <v>49</v>
      </c>
      <c r="E117" s="8">
        <v>7113</v>
      </c>
      <c r="F117" s="47">
        <v>7</v>
      </c>
      <c r="G117" s="8">
        <v>0</v>
      </c>
      <c r="H117" s="8">
        <v>7.5</v>
      </c>
      <c r="I117" s="8">
        <v>1</v>
      </c>
      <c r="J117" s="8">
        <v>0</v>
      </c>
      <c r="K117" s="8">
        <v>2</v>
      </c>
      <c r="L117" s="8">
        <f t="shared" si="7"/>
        <v>10.5</v>
      </c>
      <c r="M117" s="8"/>
      <c r="N117" s="63"/>
      <c r="O117" s="63"/>
      <c r="P117" s="63"/>
      <c r="Q117" s="8" t="s">
        <v>1346</v>
      </c>
    </row>
    <row r="118" spans="1:17" ht="63">
      <c r="A118" s="10">
        <v>114</v>
      </c>
      <c r="B118" s="29" t="s">
        <v>1411</v>
      </c>
      <c r="C118" s="25" t="s">
        <v>174</v>
      </c>
      <c r="D118" s="51" t="s">
        <v>6</v>
      </c>
      <c r="E118" s="8">
        <v>7114</v>
      </c>
      <c r="F118" s="47">
        <v>7</v>
      </c>
      <c r="G118" s="8">
        <v>0</v>
      </c>
      <c r="H118" s="8">
        <v>9.5</v>
      </c>
      <c r="I118" s="8">
        <v>3</v>
      </c>
      <c r="J118" s="8">
        <v>0</v>
      </c>
      <c r="K118" s="8">
        <v>2</v>
      </c>
      <c r="L118" s="8">
        <f t="shared" si="7"/>
        <v>14.5</v>
      </c>
      <c r="M118" s="8"/>
      <c r="N118" s="63"/>
      <c r="O118" s="63"/>
      <c r="P118" s="63"/>
      <c r="Q118" s="8" t="s">
        <v>1326</v>
      </c>
    </row>
    <row r="119" spans="1:17" ht="78.75">
      <c r="A119" s="8">
        <v>115</v>
      </c>
      <c r="B119" s="26" t="s">
        <v>1426</v>
      </c>
      <c r="C119" s="26" t="s">
        <v>175</v>
      </c>
      <c r="D119" s="26" t="s">
        <v>61</v>
      </c>
      <c r="E119" s="8">
        <v>7115</v>
      </c>
      <c r="F119" s="54">
        <v>7</v>
      </c>
      <c r="G119" s="26">
        <v>0</v>
      </c>
      <c r="H119" s="26">
        <v>9.5</v>
      </c>
      <c r="I119" s="26">
        <v>1</v>
      </c>
      <c r="J119" s="26">
        <v>0</v>
      </c>
      <c r="K119" s="26">
        <v>5</v>
      </c>
      <c r="L119" s="8">
        <f t="shared" si="7"/>
        <v>15.5</v>
      </c>
      <c r="M119" s="8"/>
      <c r="N119" s="63"/>
      <c r="O119" s="63"/>
      <c r="P119" s="63"/>
      <c r="Q119" s="26" t="s">
        <v>1392</v>
      </c>
    </row>
    <row r="120" spans="1:17" ht="31.5">
      <c r="A120" s="10">
        <v>116</v>
      </c>
      <c r="B120" s="8" t="s">
        <v>1415</v>
      </c>
      <c r="C120" s="53" t="s">
        <v>176</v>
      </c>
      <c r="D120" s="8" t="s">
        <v>14</v>
      </c>
      <c r="E120" s="8">
        <v>7116</v>
      </c>
      <c r="F120" s="47">
        <v>7</v>
      </c>
      <c r="G120" s="8">
        <v>0</v>
      </c>
      <c r="H120" s="8">
        <v>9</v>
      </c>
      <c r="I120" s="8">
        <v>2</v>
      </c>
      <c r="J120" s="8">
        <v>0</v>
      </c>
      <c r="K120" s="8">
        <v>2</v>
      </c>
      <c r="L120" s="8">
        <f t="shared" si="7"/>
        <v>13</v>
      </c>
      <c r="M120" s="8"/>
      <c r="N120" s="63"/>
      <c r="O120" s="63"/>
      <c r="P120" s="63"/>
      <c r="Q120" s="8" t="s">
        <v>1330</v>
      </c>
    </row>
    <row r="121" spans="1:17" ht="94.5">
      <c r="A121" s="8">
        <v>117</v>
      </c>
      <c r="B121" s="10" t="s">
        <v>1421</v>
      </c>
      <c r="C121" s="10" t="s">
        <v>177</v>
      </c>
      <c r="D121" s="10" t="s">
        <v>27</v>
      </c>
      <c r="E121" s="8">
        <v>7117</v>
      </c>
      <c r="F121" s="34">
        <v>7</v>
      </c>
      <c r="G121" s="10">
        <v>0</v>
      </c>
      <c r="H121" s="10">
        <v>5</v>
      </c>
      <c r="I121" s="10">
        <v>0</v>
      </c>
      <c r="J121" s="10">
        <v>0</v>
      </c>
      <c r="K121" s="10">
        <v>5</v>
      </c>
      <c r="L121" s="8">
        <f t="shared" si="7"/>
        <v>10</v>
      </c>
      <c r="M121" s="8"/>
      <c r="N121" s="63"/>
      <c r="O121" s="63"/>
      <c r="P121" s="63"/>
      <c r="Q121" s="10" t="s">
        <v>1393</v>
      </c>
    </row>
    <row r="122" spans="1:17" ht="78.75">
      <c r="A122" s="8">
        <v>118</v>
      </c>
      <c r="B122" s="11" t="s">
        <v>1416</v>
      </c>
      <c r="C122" s="11" t="s">
        <v>178</v>
      </c>
      <c r="D122" s="11" t="s">
        <v>33</v>
      </c>
      <c r="E122" s="8">
        <v>7118</v>
      </c>
      <c r="F122" s="55">
        <v>7</v>
      </c>
      <c r="G122" s="11">
        <v>0</v>
      </c>
      <c r="H122" s="11">
        <v>9.5</v>
      </c>
      <c r="I122" s="11">
        <v>0</v>
      </c>
      <c r="J122" s="11">
        <v>0</v>
      </c>
      <c r="K122" s="11">
        <v>1</v>
      </c>
      <c r="L122" s="8">
        <f t="shared" si="7"/>
        <v>10.5</v>
      </c>
      <c r="M122" s="8"/>
      <c r="N122" s="63"/>
      <c r="O122" s="63"/>
      <c r="P122" s="63"/>
      <c r="Q122" s="11" t="s">
        <v>1339</v>
      </c>
    </row>
    <row r="123" spans="1:17" ht="63">
      <c r="A123" s="10">
        <v>119</v>
      </c>
      <c r="B123" s="8" t="s">
        <v>1412</v>
      </c>
      <c r="C123" s="8" t="s">
        <v>179</v>
      </c>
      <c r="D123" s="8" t="s">
        <v>145</v>
      </c>
      <c r="E123" s="8">
        <v>7119</v>
      </c>
      <c r="F123" s="47">
        <v>7</v>
      </c>
      <c r="G123" s="8">
        <v>0</v>
      </c>
      <c r="H123" s="8">
        <v>8.5</v>
      </c>
      <c r="I123" s="8">
        <v>0</v>
      </c>
      <c r="J123" s="8">
        <v>0</v>
      </c>
      <c r="K123" s="8">
        <v>3</v>
      </c>
      <c r="L123" s="8">
        <f t="shared" si="7"/>
        <v>11.5</v>
      </c>
      <c r="M123" s="8"/>
      <c r="N123" s="63"/>
      <c r="O123" s="63"/>
      <c r="P123" s="63"/>
      <c r="Q123" s="8" t="s">
        <v>1394</v>
      </c>
    </row>
    <row r="124" spans="1:17" ht="47.25">
      <c r="A124" s="8">
        <v>120</v>
      </c>
      <c r="B124" s="7" t="s">
        <v>1425</v>
      </c>
      <c r="C124" s="12" t="s">
        <v>180</v>
      </c>
      <c r="D124" s="51" t="s">
        <v>57</v>
      </c>
      <c r="E124" s="8">
        <v>7120</v>
      </c>
      <c r="F124" s="47">
        <v>7</v>
      </c>
      <c r="G124" s="8">
        <v>0</v>
      </c>
      <c r="H124" s="8">
        <v>9</v>
      </c>
      <c r="I124" s="8">
        <v>2</v>
      </c>
      <c r="J124" s="8">
        <v>0</v>
      </c>
      <c r="K124" s="8">
        <v>2</v>
      </c>
      <c r="L124" s="8">
        <f t="shared" si="7"/>
        <v>13</v>
      </c>
      <c r="M124" s="8"/>
      <c r="N124" s="63"/>
      <c r="O124" s="63"/>
      <c r="P124" s="63"/>
      <c r="Q124" s="8" t="s">
        <v>1349</v>
      </c>
    </row>
    <row r="125" spans="1:17" ht="78.75">
      <c r="A125" s="10">
        <v>121</v>
      </c>
      <c r="B125" s="10" t="s">
        <v>1416</v>
      </c>
      <c r="C125" s="10" t="s">
        <v>181</v>
      </c>
      <c r="D125" s="10" t="s">
        <v>41</v>
      </c>
      <c r="E125" s="8">
        <v>7121</v>
      </c>
      <c r="F125" s="34">
        <v>7</v>
      </c>
      <c r="G125" s="10">
        <v>2</v>
      </c>
      <c r="H125" s="10">
        <v>4.5</v>
      </c>
      <c r="I125" s="10">
        <v>1</v>
      </c>
      <c r="J125" s="10">
        <v>8</v>
      </c>
      <c r="K125" s="10">
        <v>2</v>
      </c>
      <c r="L125" s="8">
        <f t="shared" si="7"/>
        <v>17.5</v>
      </c>
      <c r="M125" s="8"/>
      <c r="N125" s="63"/>
      <c r="O125" s="63"/>
      <c r="P125" s="63"/>
      <c r="Q125" s="10" t="s">
        <v>1370</v>
      </c>
    </row>
    <row r="126" spans="1:17" ht="94.5">
      <c r="A126" s="8">
        <v>122</v>
      </c>
      <c r="B126" s="25" t="s">
        <v>1432</v>
      </c>
      <c r="C126" s="8" t="s">
        <v>182</v>
      </c>
      <c r="D126" s="25" t="s">
        <v>183</v>
      </c>
      <c r="E126" s="8">
        <v>7122</v>
      </c>
      <c r="F126" s="47">
        <v>7</v>
      </c>
      <c r="G126" s="8">
        <v>0</v>
      </c>
      <c r="H126" s="8">
        <v>5.5</v>
      </c>
      <c r="I126" s="8">
        <v>0</v>
      </c>
      <c r="J126" s="8">
        <v>0</v>
      </c>
      <c r="K126" s="8">
        <v>2</v>
      </c>
      <c r="L126" s="8">
        <f t="shared" si="7"/>
        <v>7.5</v>
      </c>
      <c r="M126" s="8"/>
      <c r="N126" s="63"/>
      <c r="O126" s="63"/>
      <c r="P126" s="63"/>
      <c r="Q126" s="8" t="s">
        <v>1395</v>
      </c>
    </row>
    <row r="127" spans="1:17" ht="94.5">
      <c r="A127" s="8">
        <v>123</v>
      </c>
      <c r="B127" s="8" t="s">
        <v>1417</v>
      </c>
      <c r="C127" s="8" t="s">
        <v>184</v>
      </c>
      <c r="D127" s="8" t="s">
        <v>18</v>
      </c>
      <c r="E127" s="8">
        <v>7123</v>
      </c>
      <c r="F127" s="47">
        <v>7</v>
      </c>
      <c r="G127" s="8">
        <v>4</v>
      </c>
      <c r="H127" s="8">
        <v>7.5</v>
      </c>
      <c r="I127" s="8">
        <v>3</v>
      </c>
      <c r="J127" s="8">
        <v>0</v>
      </c>
      <c r="K127" s="8">
        <v>2</v>
      </c>
      <c r="L127" s="8">
        <f t="shared" si="7"/>
        <v>16.5</v>
      </c>
      <c r="M127" s="8"/>
      <c r="N127" s="63"/>
      <c r="O127" s="63"/>
      <c r="P127" s="63"/>
      <c r="Q127" s="8" t="s">
        <v>1332</v>
      </c>
    </row>
    <row r="128" spans="1:17" ht="63">
      <c r="A128" s="10">
        <v>124</v>
      </c>
      <c r="B128" s="8" t="s">
        <v>1412</v>
      </c>
      <c r="C128" s="8" t="s">
        <v>185</v>
      </c>
      <c r="D128" s="8" t="s">
        <v>79</v>
      </c>
      <c r="E128" s="8">
        <v>7124</v>
      </c>
      <c r="F128" s="47">
        <v>7</v>
      </c>
      <c r="G128" s="8">
        <v>0</v>
      </c>
      <c r="H128" s="8">
        <v>4</v>
      </c>
      <c r="I128" s="8">
        <v>0</v>
      </c>
      <c r="J128" s="8">
        <v>0</v>
      </c>
      <c r="K128" s="8">
        <v>0</v>
      </c>
      <c r="L128" s="8">
        <f t="shared" si="7"/>
        <v>4</v>
      </c>
      <c r="M128" s="8"/>
      <c r="N128" s="63"/>
      <c r="O128" s="63"/>
      <c r="P128" s="63"/>
      <c r="Q128" s="8" t="s">
        <v>1396</v>
      </c>
    </row>
    <row r="129" spans="1:17" ht="94.5">
      <c r="A129" s="8">
        <v>125</v>
      </c>
      <c r="B129" s="10" t="s">
        <v>1421</v>
      </c>
      <c r="C129" s="10" t="s">
        <v>186</v>
      </c>
      <c r="D129" s="10" t="s">
        <v>27</v>
      </c>
      <c r="E129" s="8">
        <v>7125</v>
      </c>
      <c r="F129" s="34">
        <v>7</v>
      </c>
      <c r="G129" s="10">
        <v>0</v>
      </c>
      <c r="H129" s="10">
        <v>9</v>
      </c>
      <c r="I129" s="10">
        <v>0</v>
      </c>
      <c r="J129" s="10">
        <v>0</v>
      </c>
      <c r="K129" s="10">
        <v>1</v>
      </c>
      <c r="L129" s="8">
        <f t="shared" si="7"/>
        <v>10</v>
      </c>
      <c r="M129" s="8"/>
      <c r="N129" s="63"/>
      <c r="O129" s="63"/>
      <c r="P129" s="63"/>
      <c r="Q129" s="10" t="s">
        <v>1371</v>
      </c>
    </row>
    <row r="130" spans="1:17" ht="63">
      <c r="A130" s="10">
        <v>126</v>
      </c>
      <c r="B130" s="8" t="s">
        <v>1412</v>
      </c>
      <c r="C130" s="8" t="s">
        <v>187</v>
      </c>
      <c r="D130" s="8" t="s">
        <v>79</v>
      </c>
      <c r="E130" s="8">
        <v>7126</v>
      </c>
      <c r="F130" s="47">
        <v>7</v>
      </c>
      <c r="G130" s="8">
        <v>0</v>
      </c>
      <c r="H130" s="8">
        <v>8.5</v>
      </c>
      <c r="I130" s="8">
        <v>4</v>
      </c>
      <c r="J130" s="8">
        <v>0</v>
      </c>
      <c r="K130" s="8">
        <v>6</v>
      </c>
      <c r="L130" s="8">
        <f t="shared" si="7"/>
        <v>18.5</v>
      </c>
      <c r="M130" s="8"/>
      <c r="N130" s="63"/>
      <c r="O130" s="63"/>
      <c r="P130" s="63"/>
      <c r="Q130" s="8" t="s">
        <v>1396</v>
      </c>
    </row>
    <row r="131" spans="1:17" ht="63">
      <c r="A131" s="8">
        <v>127</v>
      </c>
      <c r="B131" s="8" t="s">
        <v>1412</v>
      </c>
      <c r="C131" s="8" t="s">
        <v>188</v>
      </c>
      <c r="D131" s="8" t="s">
        <v>122</v>
      </c>
      <c r="E131" s="8">
        <v>7127</v>
      </c>
      <c r="F131" s="47">
        <v>7</v>
      </c>
      <c r="G131" s="8">
        <v>4</v>
      </c>
      <c r="H131" s="8">
        <v>4</v>
      </c>
      <c r="I131" s="8">
        <v>2</v>
      </c>
      <c r="J131" s="8">
        <v>0</v>
      </c>
      <c r="K131" s="8">
        <v>1</v>
      </c>
      <c r="L131" s="8">
        <f t="shared" si="7"/>
        <v>11</v>
      </c>
      <c r="M131" s="8"/>
      <c r="N131" s="63"/>
      <c r="O131" s="63"/>
      <c r="P131" s="63"/>
      <c r="Q131" s="8" t="s">
        <v>1397</v>
      </c>
    </row>
    <row r="132" spans="1:17" ht="94.5" hidden="1">
      <c r="A132" s="8">
        <v>128</v>
      </c>
      <c r="B132" s="8" t="s">
        <v>1419</v>
      </c>
      <c r="C132" s="8" t="s">
        <v>189</v>
      </c>
      <c r="D132" s="8" t="s">
        <v>23</v>
      </c>
      <c r="E132" s="8">
        <v>7128</v>
      </c>
      <c r="F132" s="47">
        <v>7</v>
      </c>
      <c r="G132" s="8"/>
      <c r="H132" s="8"/>
      <c r="I132" s="8"/>
      <c r="J132" s="8"/>
      <c r="K132" s="8"/>
      <c r="L132" s="8"/>
      <c r="M132" s="8"/>
      <c r="N132" s="63"/>
      <c r="O132" s="63"/>
      <c r="P132" s="63"/>
      <c r="Q132" s="27" t="s">
        <v>1363</v>
      </c>
    </row>
    <row r="133" spans="1:17" ht="63">
      <c r="A133" s="10">
        <v>129</v>
      </c>
      <c r="B133" s="8" t="s">
        <v>1419</v>
      </c>
      <c r="C133" s="8" t="s">
        <v>190</v>
      </c>
      <c r="D133" s="8" t="s">
        <v>65</v>
      </c>
      <c r="E133" s="8">
        <v>7129</v>
      </c>
      <c r="F133" s="47">
        <v>7</v>
      </c>
      <c r="G133" s="8">
        <v>0</v>
      </c>
      <c r="H133" s="8">
        <v>8.5</v>
      </c>
      <c r="I133" s="8">
        <v>6</v>
      </c>
      <c r="J133" s="8">
        <v>0</v>
      </c>
      <c r="K133" s="8">
        <v>1</v>
      </c>
      <c r="L133" s="8">
        <f>K133+J133+I133+H133+G133</f>
        <v>15.5</v>
      </c>
      <c r="M133" s="8"/>
      <c r="N133" s="63"/>
      <c r="O133" s="63"/>
      <c r="P133" s="63"/>
      <c r="Q133" s="8" t="s">
        <v>1398</v>
      </c>
    </row>
    <row r="134" spans="1:17" ht="78.75">
      <c r="A134" s="8">
        <v>130</v>
      </c>
      <c r="B134" s="8" t="s">
        <v>1421</v>
      </c>
      <c r="C134" s="8" t="s">
        <v>191</v>
      </c>
      <c r="D134" s="8" t="s">
        <v>192</v>
      </c>
      <c r="E134" s="8">
        <v>7130</v>
      </c>
      <c r="F134" s="47">
        <v>7</v>
      </c>
      <c r="G134" s="8">
        <v>0</v>
      </c>
      <c r="H134" s="8">
        <v>2</v>
      </c>
      <c r="I134" s="8">
        <v>5</v>
      </c>
      <c r="J134" s="8">
        <v>0</v>
      </c>
      <c r="K134" s="8">
        <v>1</v>
      </c>
      <c r="L134" s="8">
        <f>K134+J134+I134+H134+G134</f>
        <v>8</v>
      </c>
      <c r="M134" s="8"/>
      <c r="N134" s="63"/>
      <c r="O134" s="63"/>
      <c r="P134" s="63"/>
      <c r="Q134" s="8" t="s">
        <v>1399</v>
      </c>
    </row>
    <row r="135" spans="1:17" ht="63">
      <c r="A135" s="10">
        <v>131</v>
      </c>
      <c r="B135" s="29" t="s">
        <v>1411</v>
      </c>
      <c r="C135" s="25" t="s">
        <v>193</v>
      </c>
      <c r="D135" s="51" t="s">
        <v>6</v>
      </c>
      <c r="E135" s="8">
        <v>7131</v>
      </c>
      <c r="F135" s="47">
        <v>7</v>
      </c>
      <c r="G135" s="8">
        <v>2</v>
      </c>
      <c r="H135" s="8">
        <v>8.5</v>
      </c>
      <c r="I135" s="8">
        <v>1</v>
      </c>
      <c r="J135" s="8">
        <v>4</v>
      </c>
      <c r="K135" s="8">
        <v>1</v>
      </c>
      <c r="L135" s="8">
        <f>K135+J135+I135+H135+G135</f>
        <v>16.5</v>
      </c>
      <c r="M135" s="8"/>
      <c r="N135" s="63"/>
      <c r="O135" s="63"/>
      <c r="P135" s="63"/>
      <c r="Q135" s="8" t="s">
        <v>1326</v>
      </c>
    </row>
    <row r="136" spans="1:17" ht="63">
      <c r="A136" s="8">
        <v>132</v>
      </c>
      <c r="B136" s="8" t="s">
        <v>1423</v>
      </c>
      <c r="C136" s="8" t="s">
        <v>194</v>
      </c>
      <c r="D136" s="8" t="s">
        <v>68</v>
      </c>
      <c r="E136" s="8">
        <v>7132</v>
      </c>
      <c r="F136" s="47">
        <v>7</v>
      </c>
      <c r="G136" s="8">
        <v>0</v>
      </c>
      <c r="H136" s="8">
        <v>9</v>
      </c>
      <c r="I136" s="8">
        <v>0</v>
      </c>
      <c r="J136" s="8">
        <v>0</v>
      </c>
      <c r="K136" s="8">
        <v>3</v>
      </c>
      <c r="L136" s="8">
        <f>K136+J136+I136+H136+G136</f>
        <v>12</v>
      </c>
      <c r="M136" s="8"/>
      <c r="N136" s="63"/>
      <c r="O136" s="63"/>
      <c r="P136" s="63"/>
      <c r="Q136" s="8" t="s">
        <v>1354</v>
      </c>
    </row>
    <row r="137" spans="1:17" ht="78.75" hidden="1">
      <c r="A137" s="8">
        <v>133</v>
      </c>
      <c r="B137" s="8" t="s">
        <v>1416</v>
      </c>
      <c r="C137" s="8" t="s">
        <v>195</v>
      </c>
      <c r="D137" s="8" t="s">
        <v>16</v>
      </c>
      <c r="E137" s="8">
        <v>7133</v>
      </c>
      <c r="F137" s="47">
        <v>7</v>
      </c>
      <c r="G137" s="8"/>
      <c r="H137" s="8"/>
      <c r="I137" s="8"/>
      <c r="J137" s="8"/>
      <c r="K137" s="8"/>
      <c r="L137" s="8"/>
      <c r="M137" s="8"/>
      <c r="N137" s="63"/>
      <c r="O137" s="63"/>
      <c r="P137" s="63"/>
      <c r="Q137" s="8" t="s">
        <v>1331</v>
      </c>
    </row>
    <row r="138" spans="1:17" ht="78.75">
      <c r="A138" s="10">
        <v>134</v>
      </c>
      <c r="B138" s="10" t="s">
        <v>1416</v>
      </c>
      <c r="C138" s="10" t="s">
        <v>196</v>
      </c>
      <c r="D138" s="10" t="s">
        <v>41</v>
      </c>
      <c r="E138" s="8">
        <v>7134</v>
      </c>
      <c r="F138" s="34">
        <v>7</v>
      </c>
      <c r="G138" s="10">
        <v>0</v>
      </c>
      <c r="H138" s="10">
        <v>9</v>
      </c>
      <c r="I138" s="10">
        <v>1</v>
      </c>
      <c r="J138" s="10">
        <v>6</v>
      </c>
      <c r="K138" s="10">
        <v>2</v>
      </c>
      <c r="L138" s="8">
        <f t="shared" ref="L138:L143" si="8">K138+J138+I138+H138+G138</f>
        <v>18</v>
      </c>
      <c r="M138" s="8"/>
      <c r="N138" s="63"/>
      <c r="O138" s="63"/>
      <c r="P138" s="63"/>
      <c r="Q138" s="10" t="s">
        <v>1370</v>
      </c>
    </row>
    <row r="139" spans="1:17" ht="63">
      <c r="A139" s="8">
        <v>135</v>
      </c>
      <c r="B139" s="8" t="s">
        <v>1419</v>
      </c>
      <c r="C139" s="28" t="s">
        <v>197</v>
      </c>
      <c r="D139" s="28" t="s">
        <v>44</v>
      </c>
      <c r="E139" s="8">
        <v>7135</v>
      </c>
      <c r="F139" s="56">
        <v>7</v>
      </c>
      <c r="G139" s="28">
        <v>0</v>
      </c>
      <c r="H139" s="28">
        <v>8.5</v>
      </c>
      <c r="I139" s="28">
        <v>3</v>
      </c>
      <c r="J139" s="28">
        <v>0</v>
      </c>
      <c r="K139" s="28">
        <v>2</v>
      </c>
      <c r="L139" s="8">
        <f t="shared" si="8"/>
        <v>13.5</v>
      </c>
      <c r="M139" s="8"/>
      <c r="N139" s="63"/>
      <c r="O139" s="63"/>
      <c r="P139" s="63"/>
      <c r="Q139" s="28" t="s">
        <v>1344</v>
      </c>
    </row>
    <row r="140" spans="1:17" ht="47.25">
      <c r="A140" s="10">
        <v>136</v>
      </c>
      <c r="B140" s="7" t="s">
        <v>1425</v>
      </c>
      <c r="C140" s="8" t="s">
        <v>198</v>
      </c>
      <c r="D140" s="51" t="s">
        <v>57</v>
      </c>
      <c r="E140" s="8">
        <v>7136</v>
      </c>
      <c r="F140" s="47">
        <v>7</v>
      </c>
      <c r="G140" s="8">
        <v>2</v>
      </c>
      <c r="H140" s="8">
        <v>8.5</v>
      </c>
      <c r="I140" s="8">
        <v>2</v>
      </c>
      <c r="J140" s="8">
        <v>0</v>
      </c>
      <c r="K140" s="8">
        <v>1</v>
      </c>
      <c r="L140" s="8">
        <f t="shared" si="8"/>
        <v>13.5</v>
      </c>
      <c r="M140" s="8"/>
      <c r="N140" s="63"/>
      <c r="O140" s="63"/>
      <c r="P140" s="63"/>
      <c r="Q140" s="8" t="s">
        <v>1400</v>
      </c>
    </row>
    <row r="141" spans="1:17" ht="78.75">
      <c r="A141" s="8">
        <v>137</v>
      </c>
      <c r="B141" s="8" t="s">
        <v>1416</v>
      </c>
      <c r="C141" s="8" t="s">
        <v>199</v>
      </c>
      <c r="D141" s="8" t="s">
        <v>16</v>
      </c>
      <c r="E141" s="8">
        <v>7137</v>
      </c>
      <c r="F141" s="47">
        <v>7</v>
      </c>
      <c r="G141" s="8">
        <v>0</v>
      </c>
      <c r="H141" s="8">
        <v>5.5</v>
      </c>
      <c r="I141" s="8">
        <v>4</v>
      </c>
      <c r="J141" s="8">
        <v>0</v>
      </c>
      <c r="K141" s="8">
        <v>2</v>
      </c>
      <c r="L141" s="8">
        <f t="shared" si="8"/>
        <v>11.5</v>
      </c>
      <c r="M141" s="8"/>
      <c r="N141" s="63"/>
      <c r="O141" s="63"/>
      <c r="P141" s="63"/>
      <c r="Q141" s="8" t="s">
        <v>1331</v>
      </c>
    </row>
    <row r="142" spans="1:17" ht="78.75">
      <c r="A142" s="8">
        <v>138</v>
      </c>
      <c r="B142" s="8" t="s">
        <v>1416</v>
      </c>
      <c r="C142" s="8" t="s">
        <v>200</v>
      </c>
      <c r="D142" s="8" t="s">
        <v>16</v>
      </c>
      <c r="E142" s="8">
        <v>7138</v>
      </c>
      <c r="F142" s="47">
        <v>7</v>
      </c>
      <c r="G142" s="8">
        <v>0</v>
      </c>
      <c r="H142" s="8">
        <v>9</v>
      </c>
      <c r="I142" s="8">
        <v>0</v>
      </c>
      <c r="J142" s="8">
        <v>0</v>
      </c>
      <c r="K142" s="8">
        <v>1</v>
      </c>
      <c r="L142" s="8">
        <f t="shared" si="8"/>
        <v>10</v>
      </c>
      <c r="M142" s="8"/>
      <c r="N142" s="63"/>
      <c r="O142" s="63"/>
      <c r="P142" s="63"/>
      <c r="Q142" s="8" t="s">
        <v>1331</v>
      </c>
    </row>
    <row r="143" spans="1:17" ht="63">
      <c r="A143" s="10">
        <v>139</v>
      </c>
      <c r="B143" s="29" t="s">
        <v>1411</v>
      </c>
      <c r="C143" s="25" t="s">
        <v>201</v>
      </c>
      <c r="D143" s="51" t="s">
        <v>6</v>
      </c>
      <c r="E143" s="8">
        <v>7139</v>
      </c>
      <c r="F143" s="47">
        <v>7</v>
      </c>
      <c r="G143" s="8">
        <v>0</v>
      </c>
      <c r="H143" s="8">
        <v>9.5</v>
      </c>
      <c r="I143" s="8">
        <v>4</v>
      </c>
      <c r="J143" s="8">
        <v>0</v>
      </c>
      <c r="K143" s="8">
        <v>3</v>
      </c>
      <c r="L143" s="8">
        <f t="shared" si="8"/>
        <v>16.5</v>
      </c>
      <c r="M143" s="8"/>
      <c r="N143" s="63"/>
      <c r="O143" s="63"/>
      <c r="P143" s="63"/>
      <c r="Q143" s="8" t="s">
        <v>1326</v>
      </c>
    </row>
    <row r="144" spans="1:17" ht="78.75" hidden="1">
      <c r="A144" s="8">
        <v>140</v>
      </c>
      <c r="B144" s="10" t="s">
        <v>1416</v>
      </c>
      <c r="C144" s="105" t="s">
        <v>202</v>
      </c>
      <c r="D144" s="105" t="s">
        <v>41</v>
      </c>
      <c r="E144" s="8">
        <v>7140</v>
      </c>
      <c r="F144" s="107">
        <v>7</v>
      </c>
      <c r="G144" s="7"/>
      <c r="H144" s="7"/>
      <c r="I144" s="7"/>
      <c r="J144" s="7"/>
      <c r="K144" s="7"/>
      <c r="L144" s="8"/>
      <c r="M144" s="8"/>
      <c r="N144" s="63"/>
      <c r="O144" s="63"/>
      <c r="P144" s="63"/>
      <c r="Q144" s="10" t="s">
        <v>1370</v>
      </c>
    </row>
    <row r="145" spans="1:17" ht="63">
      <c r="A145" s="10">
        <v>141</v>
      </c>
      <c r="B145" s="8" t="s">
        <v>1412</v>
      </c>
      <c r="C145" s="8" t="s">
        <v>203</v>
      </c>
      <c r="D145" s="8" t="s">
        <v>145</v>
      </c>
      <c r="E145" s="8">
        <v>7141</v>
      </c>
      <c r="F145" s="47">
        <v>7</v>
      </c>
      <c r="G145" s="8">
        <v>0</v>
      </c>
      <c r="H145" s="8">
        <v>9.5</v>
      </c>
      <c r="I145" s="8">
        <v>2</v>
      </c>
      <c r="J145" s="8">
        <v>0</v>
      </c>
      <c r="K145" s="8">
        <v>1</v>
      </c>
      <c r="L145" s="8">
        <f t="shared" ref="L145:L165" si="9">K145+J145+I145+H145+G145</f>
        <v>12.5</v>
      </c>
      <c r="M145" s="8"/>
      <c r="N145" s="63"/>
      <c r="O145" s="63"/>
      <c r="P145" s="63"/>
      <c r="Q145" s="8" t="s">
        <v>1394</v>
      </c>
    </row>
    <row r="146" spans="1:17" ht="94.5">
      <c r="A146" s="8">
        <v>142</v>
      </c>
      <c r="B146" s="8" t="s">
        <v>1419</v>
      </c>
      <c r="C146" s="58" t="s">
        <v>204</v>
      </c>
      <c r="D146" s="58" t="s">
        <v>23</v>
      </c>
      <c r="E146" s="8">
        <v>7142</v>
      </c>
      <c r="F146" s="59">
        <v>7</v>
      </c>
      <c r="G146" s="8">
        <v>0</v>
      </c>
      <c r="H146" s="8">
        <v>7.5</v>
      </c>
      <c r="I146" s="8">
        <v>2</v>
      </c>
      <c r="J146" s="8">
        <v>0</v>
      </c>
      <c r="K146" s="8">
        <v>1</v>
      </c>
      <c r="L146" s="8">
        <f t="shared" si="9"/>
        <v>10.5</v>
      </c>
      <c r="M146" s="8"/>
      <c r="N146" s="63"/>
      <c r="O146" s="63"/>
      <c r="P146" s="63"/>
      <c r="Q146" s="9" t="s">
        <v>1401</v>
      </c>
    </row>
    <row r="147" spans="1:17" ht="94.5">
      <c r="A147" s="8">
        <v>143</v>
      </c>
      <c r="B147" s="8" t="s">
        <v>1419</v>
      </c>
      <c r="C147" s="8" t="s">
        <v>205</v>
      </c>
      <c r="D147" s="48" t="s">
        <v>23</v>
      </c>
      <c r="E147" s="8">
        <v>7143</v>
      </c>
      <c r="F147" s="47">
        <v>7</v>
      </c>
      <c r="G147" s="8">
        <v>0</v>
      </c>
      <c r="H147" s="8">
        <v>8.5</v>
      </c>
      <c r="I147" s="8">
        <v>4</v>
      </c>
      <c r="J147" s="8">
        <v>0</v>
      </c>
      <c r="K147" s="8">
        <v>0</v>
      </c>
      <c r="L147" s="8">
        <f t="shared" si="9"/>
        <v>12.5</v>
      </c>
      <c r="M147" s="8"/>
      <c r="N147" s="63"/>
      <c r="O147" s="63"/>
      <c r="P147" s="63"/>
      <c r="Q147" s="27" t="s">
        <v>1363</v>
      </c>
    </row>
    <row r="148" spans="1:17" ht="31.5">
      <c r="A148" s="10">
        <v>144</v>
      </c>
      <c r="B148" s="8" t="s">
        <v>1415</v>
      </c>
      <c r="C148" s="53" t="s">
        <v>206</v>
      </c>
      <c r="D148" s="48" t="s">
        <v>14</v>
      </c>
      <c r="E148" s="8">
        <v>7144</v>
      </c>
      <c r="F148" s="47">
        <v>7</v>
      </c>
      <c r="G148" s="8">
        <v>0</v>
      </c>
      <c r="H148" s="8">
        <v>8.5</v>
      </c>
      <c r="I148" s="8">
        <v>2</v>
      </c>
      <c r="J148" s="8">
        <v>0</v>
      </c>
      <c r="K148" s="8">
        <v>1</v>
      </c>
      <c r="L148" s="8">
        <f t="shared" si="9"/>
        <v>11.5</v>
      </c>
      <c r="M148" s="8"/>
      <c r="N148" s="63"/>
      <c r="O148" s="63"/>
      <c r="P148" s="63"/>
      <c r="Q148" s="8" t="s">
        <v>1330</v>
      </c>
    </row>
    <row r="149" spans="1:17" ht="63">
      <c r="A149" s="8">
        <v>145</v>
      </c>
      <c r="B149" s="29" t="s">
        <v>1411</v>
      </c>
      <c r="C149" s="25" t="s">
        <v>207</v>
      </c>
      <c r="D149" s="46" t="s">
        <v>6</v>
      </c>
      <c r="E149" s="8">
        <v>7145</v>
      </c>
      <c r="F149" s="47">
        <v>7</v>
      </c>
      <c r="G149" s="8">
        <v>4</v>
      </c>
      <c r="H149" s="8">
        <v>10</v>
      </c>
      <c r="I149" s="8">
        <v>1</v>
      </c>
      <c r="J149" s="8">
        <v>2</v>
      </c>
      <c r="K149" s="8">
        <v>1</v>
      </c>
      <c r="L149" s="8">
        <f t="shared" si="9"/>
        <v>18</v>
      </c>
      <c r="M149" s="8"/>
      <c r="N149" s="63"/>
      <c r="O149" s="63"/>
      <c r="P149" s="63"/>
      <c r="Q149" s="8" t="s">
        <v>1326</v>
      </c>
    </row>
    <row r="150" spans="1:17" ht="63">
      <c r="A150" s="10">
        <v>146</v>
      </c>
      <c r="B150" s="8" t="s">
        <v>1419</v>
      </c>
      <c r="C150" s="8" t="s">
        <v>208</v>
      </c>
      <c r="D150" s="48" t="s">
        <v>158</v>
      </c>
      <c r="E150" s="8">
        <v>7146</v>
      </c>
      <c r="F150" s="47">
        <v>7</v>
      </c>
      <c r="G150" s="8">
        <v>0</v>
      </c>
      <c r="H150" s="8">
        <v>7.5</v>
      </c>
      <c r="I150" s="8">
        <v>0</v>
      </c>
      <c r="J150" s="8">
        <v>0</v>
      </c>
      <c r="K150" s="8">
        <v>0</v>
      </c>
      <c r="L150" s="8">
        <f t="shared" si="9"/>
        <v>7.5</v>
      </c>
      <c r="M150" s="8"/>
      <c r="N150" s="63"/>
      <c r="O150" s="63"/>
      <c r="P150" s="63"/>
      <c r="Q150" s="8" t="s">
        <v>1388</v>
      </c>
    </row>
    <row r="151" spans="1:17" ht="94.5">
      <c r="A151" s="8">
        <v>147</v>
      </c>
      <c r="B151" s="8" t="s">
        <v>1419</v>
      </c>
      <c r="C151" s="8" t="s">
        <v>209</v>
      </c>
      <c r="D151" s="48" t="s">
        <v>23</v>
      </c>
      <c r="E151" s="8">
        <v>7147</v>
      </c>
      <c r="F151" s="47">
        <v>7</v>
      </c>
      <c r="G151" s="8">
        <v>0</v>
      </c>
      <c r="H151" s="8">
        <v>4.5</v>
      </c>
      <c r="I151" s="8">
        <v>2</v>
      </c>
      <c r="J151" s="8">
        <v>0</v>
      </c>
      <c r="K151" s="8">
        <v>1</v>
      </c>
      <c r="L151" s="8">
        <f t="shared" si="9"/>
        <v>7.5</v>
      </c>
      <c r="M151" s="8"/>
      <c r="N151" s="63"/>
      <c r="O151" s="63"/>
      <c r="P151" s="63"/>
      <c r="Q151" s="9" t="s">
        <v>1401</v>
      </c>
    </row>
    <row r="152" spans="1:17" ht="63">
      <c r="A152" s="8">
        <v>148</v>
      </c>
      <c r="B152" s="8" t="s">
        <v>1412</v>
      </c>
      <c r="C152" s="8" t="s">
        <v>210</v>
      </c>
      <c r="D152" s="48" t="s">
        <v>79</v>
      </c>
      <c r="E152" s="8">
        <v>7148</v>
      </c>
      <c r="F152" s="47">
        <v>7</v>
      </c>
      <c r="G152" s="8">
        <v>4</v>
      </c>
      <c r="H152" s="8">
        <v>8</v>
      </c>
      <c r="I152" s="8">
        <v>3</v>
      </c>
      <c r="J152" s="8">
        <v>2</v>
      </c>
      <c r="K152" s="8">
        <v>3</v>
      </c>
      <c r="L152" s="8">
        <f t="shared" si="9"/>
        <v>20</v>
      </c>
      <c r="M152" s="8"/>
      <c r="N152" s="63"/>
      <c r="O152" s="63"/>
      <c r="P152" s="63"/>
      <c r="Q152" s="8" t="s">
        <v>1358</v>
      </c>
    </row>
    <row r="153" spans="1:17" ht="63">
      <c r="A153" s="10">
        <v>149</v>
      </c>
      <c r="B153" s="8" t="s">
        <v>1419</v>
      </c>
      <c r="C153" s="29" t="s">
        <v>211</v>
      </c>
      <c r="D153" s="60" t="s">
        <v>113</v>
      </c>
      <c r="E153" s="8">
        <v>7149</v>
      </c>
      <c r="F153" s="61">
        <v>7</v>
      </c>
      <c r="G153" s="29">
        <v>0</v>
      </c>
      <c r="H153" s="29">
        <v>10</v>
      </c>
      <c r="I153" s="29">
        <v>4</v>
      </c>
      <c r="J153" s="29">
        <v>0</v>
      </c>
      <c r="K153" s="29">
        <v>6</v>
      </c>
      <c r="L153" s="8">
        <f t="shared" si="9"/>
        <v>20</v>
      </c>
      <c r="M153" s="8"/>
      <c r="N153" s="63"/>
      <c r="O153" s="63"/>
      <c r="P153" s="63"/>
      <c r="Q153" s="29" t="s">
        <v>1373</v>
      </c>
    </row>
    <row r="154" spans="1:17" ht="94.5">
      <c r="A154" s="8">
        <v>150</v>
      </c>
      <c r="B154" s="8" t="s">
        <v>1419</v>
      </c>
      <c r="C154" s="8" t="s">
        <v>212</v>
      </c>
      <c r="D154" s="8" t="s">
        <v>23</v>
      </c>
      <c r="E154" s="8">
        <v>7150</v>
      </c>
      <c r="F154" s="47">
        <v>7</v>
      </c>
      <c r="G154" s="8">
        <v>4</v>
      </c>
      <c r="H154" s="8">
        <v>7</v>
      </c>
      <c r="I154" s="8">
        <v>1</v>
      </c>
      <c r="J154" s="8">
        <v>0</v>
      </c>
      <c r="K154" s="8">
        <v>2</v>
      </c>
      <c r="L154" s="8">
        <f t="shared" si="9"/>
        <v>14</v>
      </c>
      <c r="M154" s="8"/>
      <c r="N154" s="63"/>
      <c r="O154" s="63"/>
      <c r="P154" s="63"/>
      <c r="Q154" s="9" t="s">
        <v>1335</v>
      </c>
    </row>
    <row r="155" spans="1:17" ht="94.5">
      <c r="A155" s="10">
        <v>151</v>
      </c>
      <c r="B155" s="8" t="s">
        <v>1417</v>
      </c>
      <c r="C155" s="8" t="s">
        <v>213</v>
      </c>
      <c r="D155" s="8" t="s">
        <v>18</v>
      </c>
      <c r="E155" s="8">
        <v>7151</v>
      </c>
      <c r="F155" s="47">
        <v>7</v>
      </c>
      <c r="G155" s="8">
        <v>0</v>
      </c>
      <c r="H155" s="8">
        <v>0</v>
      </c>
      <c r="I155" s="8">
        <v>1</v>
      </c>
      <c r="J155" s="8">
        <v>0</v>
      </c>
      <c r="K155" s="8">
        <v>0</v>
      </c>
      <c r="L155" s="8">
        <f t="shared" si="9"/>
        <v>1</v>
      </c>
      <c r="M155" s="8"/>
      <c r="N155" s="63"/>
      <c r="O155" s="63"/>
      <c r="P155" s="63"/>
      <c r="Q155" s="8" t="s">
        <v>1332</v>
      </c>
    </row>
    <row r="156" spans="1:17" ht="63">
      <c r="A156" s="8">
        <v>152</v>
      </c>
      <c r="B156" s="8" t="s">
        <v>1412</v>
      </c>
      <c r="C156" s="8" t="s">
        <v>214</v>
      </c>
      <c r="D156" s="8" t="s">
        <v>122</v>
      </c>
      <c r="E156" s="8">
        <v>7152</v>
      </c>
      <c r="F156" s="47">
        <v>7</v>
      </c>
      <c r="G156" s="8">
        <v>0</v>
      </c>
      <c r="H156" s="8">
        <v>10</v>
      </c>
      <c r="I156" s="8">
        <v>6</v>
      </c>
      <c r="J156" s="8">
        <v>0</v>
      </c>
      <c r="K156" s="8">
        <v>2</v>
      </c>
      <c r="L156" s="8">
        <f t="shared" si="9"/>
        <v>18</v>
      </c>
      <c r="M156" s="8"/>
      <c r="N156" s="63"/>
      <c r="O156" s="63"/>
      <c r="P156" s="63"/>
      <c r="Q156" s="8" t="s">
        <v>1397</v>
      </c>
    </row>
    <row r="157" spans="1:17" ht="94.5">
      <c r="A157" s="8">
        <v>153</v>
      </c>
      <c r="B157" s="10" t="s">
        <v>1421</v>
      </c>
      <c r="C157" s="10" t="s">
        <v>215</v>
      </c>
      <c r="D157" s="10" t="s">
        <v>27</v>
      </c>
      <c r="E157" s="8">
        <v>7153</v>
      </c>
      <c r="F157" s="34">
        <v>7</v>
      </c>
      <c r="G157" s="10">
        <v>0</v>
      </c>
      <c r="H157" s="10">
        <v>8.5</v>
      </c>
      <c r="I157" s="10">
        <v>2</v>
      </c>
      <c r="J157" s="10">
        <v>0</v>
      </c>
      <c r="K157" s="10">
        <v>2</v>
      </c>
      <c r="L157" s="8">
        <f t="shared" si="9"/>
        <v>12.5</v>
      </c>
      <c r="M157" s="8"/>
      <c r="N157" s="63"/>
      <c r="O157" s="63"/>
      <c r="P157" s="63"/>
      <c r="Q157" s="10" t="s">
        <v>1337</v>
      </c>
    </row>
    <row r="158" spans="1:17" ht="78.75">
      <c r="A158" s="10">
        <v>154</v>
      </c>
      <c r="B158" s="8" t="s">
        <v>1433</v>
      </c>
      <c r="C158" s="25" t="s">
        <v>216</v>
      </c>
      <c r="D158" s="25" t="s">
        <v>217</v>
      </c>
      <c r="E158" s="8">
        <v>7154</v>
      </c>
      <c r="F158" s="47">
        <v>7</v>
      </c>
      <c r="G158" s="8">
        <v>0</v>
      </c>
      <c r="H158" s="8">
        <v>7.5</v>
      </c>
      <c r="I158" s="8">
        <v>1</v>
      </c>
      <c r="J158" s="8">
        <v>0</v>
      </c>
      <c r="K158" s="8">
        <v>0</v>
      </c>
      <c r="L158" s="8">
        <f t="shared" si="9"/>
        <v>8.5</v>
      </c>
      <c r="M158" s="8"/>
      <c r="N158" s="63"/>
      <c r="O158" s="63"/>
      <c r="P158" s="63"/>
      <c r="Q158" s="29" t="s">
        <v>1402</v>
      </c>
    </row>
    <row r="159" spans="1:17" ht="47.25">
      <c r="A159" s="8">
        <v>155</v>
      </c>
      <c r="B159" s="7" t="s">
        <v>1425</v>
      </c>
      <c r="C159" s="12" t="s">
        <v>218</v>
      </c>
      <c r="D159" s="51" t="s">
        <v>57</v>
      </c>
      <c r="E159" s="8">
        <v>7155</v>
      </c>
      <c r="F159" s="47">
        <v>7</v>
      </c>
      <c r="G159" s="8">
        <v>0</v>
      </c>
      <c r="H159" s="8">
        <v>9</v>
      </c>
      <c r="I159" s="8">
        <v>1</v>
      </c>
      <c r="J159" s="8">
        <v>0</v>
      </c>
      <c r="K159" s="8">
        <v>1</v>
      </c>
      <c r="L159" s="8">
        <f t="shared" si="9"/>
        <v>11</v>
      </c>
      <c r="M159" s="8"/>
      <c r="N159" s="63"/>
      <c r="O159" s="63"/>
      <c r="P159" s="63"/>
      <c r="Q159" s="8" t="s">
        <v>1349</v>
      </c>
    </row>
    <row r="160" spans="1:17" ht="63">
      <c r="A160" s="10">
        <v>156</v>
      </c>
      <c r="B160" s="8" t="s">
        <v>1412</v>
      </c>
      <c r="C160" s="8" t="s">
        <v>219</v>
      </c>
      <c r="D160" s="8" t="s">
        <v>220</v>
      </c>
      <c r="E160" s="8">
        <v>7156</v>
      </c>
      <c r="F160" s="47">
        <v>7</v>
      </c>
      <c r="G160" s="8">
        <v>0</v>
      </c>
      <c r="H160" s="8">
        <v>9</v>
      </c>
      <c r="I160" s="8">
        <v>0</v>
      </c>
      <c r="J160" s="8">
        <v>0</v>
      </c>
      <c r="K160" s="8">
        <v>2</v>
      </c>
      <c r="L160" s="8">
        <f t="shared" si="9"/>
        <v>11</v>
      </c>
      <c r="M160" s="8"/>
      <c r="N160" s="63"/>
      <c r="O160" s="63"/>
      <c r="P160" s="63"/>
      <c r="Q160" s="8" t="s">
        <v>1403</v>
      </c>
    </row>
    <row r="161" spans="1:17" ht="63">
      <c r="A161" s="8">
        <v>157</v>
      </c>
      <c r="B161" s="8" t="s">
        <v>1422</v>
      </c>
      <c r="C161" s="8" t="s">
        <v>221</v>
      </c>
      <c r="D161" s="8" t="s">
        <v>72</v>
      </c>
      <c r="E161" s="8">
        <v>7157</v>
      </c>
      <c r="F161" s="47">
        <v>7</v>
      </c>
      <c r="G161" s="8">
        <v>0</v>
      </c>
      <c r="H161" s="8">
        <v>8.5</v>
      </c>
      <c r="I161" s="8">
        <v>0</v>
      </c>
      <c r="J161" s="8">
        <v>0</v>
      </c>
      <c r="K161" s="8">
        <v>0</v>
      </c>
      <c r="L161" s="8">
        <f t="shared" si="9"/>
        <v>8.5</v>
      </c>
      <c r="M161" s="8"/>
      <c r="N161" s="63"/>
      <c r="O161" s="63"/>
      <c r="P161" s="63"/>
      <c r="Q161" s="8" t="s">
        <v>1356</v>
      </c>
    </row>
    <row r="162" spans="1:17" ht="63">
      <c r="A162" s="8">
        <v>158</v>
      </c>
      <c r="B162" s="8" t="s">
        <v>1413</v>
      </c>
      <c r="C162" s="8" t="s">
        <v>222</v>
      </c>
      <c r="D162" s="8" t="s">
        <v>10</v>
      </c>
      <c r="E162" s="8">
        <v>7158</v>
      </c>
      <c r="F162" s="47">
        <v>7</v>
      </c>
      <c r="G162" s="8">
        <v>2</v>
      </c>
      <c r="H162" s="8">
        <v>8.5</v>
      </c>
      <c r="I162" s="8">
        <v>0</v>
      </c>
      <c r="J162" s="8">
        <v>0</v>
      </c>
      <c r="K162" s="8">
        <v>2</v>
      </c>
      <c r="L162" s="8">
        <f t="shared" si="9"/>
        <v>12.5</v>
      </c>
      <c r="M162" s="8"/>
      <c r="N162" s="63"/>
      <c r="O162" s="63"/>
      <c r="P162" s="63"/>
      <c r="Q162" s="8" t="s">
        <v>1328</v>
      </c>
    </row>
    <row r="163" spans="1:17" ht="47.25">
      <c r="A163" s="10">
        <v>159</v>
      </c>
      <c r="B163" s="7" t="s">
        <v>1425</v>
      </c>
      <c r="C163" s="12" t="s">
        <v>223</v>
      </c>
      <c r="D163" s="51" t="s">
        <v>57</v>
      </c>
      <c r="E163" s="8">
        <v>7159</v>
      </c>
      <c r="F163" s="47">
        <v>7</v>
      </c>
      <c r="G163" s="8">
        <v>0</v>
      </c>
      <c r="H163" s="8">
        <v>8</v>
      </c>
      <c r="I163" s="8">
        <v>0</v>
      </c>
      <c r="J163" s="8">
        <v>0</v>
      </c>
      <c r="K163" s="8">
        <v>1</v>
      </c>
      <c r="L163" s="8">
        <f t="shared" si="9"/>
        <v>9</v>
      </c>
      <c r="M163" s="8"/>
      <c r="N163" s="63"/>
      <c r="O163" s="63"/>
      <c r="P163" s="63"/>
      <c r="Q163" s="8" t="s">
        <v>1384</v>
      </c>
    </row>
    <row r="164" spans="1:17" ht="63">
      <c r="A164" s="8">
        <v>160</v>
      </c>
      <c r="B164" s="8" t="s">
        <v>1419</v>
      </c>
      <c r="C164" s="29" t="s">
        <v>224</v>
      </c>
      <c r="D164" s="29" t="s">
        <v>113</v>
      </c>
      <c r="E164" s="8">
        <v>7160</v>
      </c>
      <c r="F164" s="61">
        <v>7</v>
      </c>
      <c r="G164" s="29">
        <v>0</v>
      </c>
      <c r="H164" s="29">
        <v>8</v>
      </c>
      <c r="I164" s="29">
        <v>0</v>
      </c>
      <c r="J164" s="29">
        <v>0</v>
      </c>
      <c r="K164" s="29">
        <v>2</v>
      </c>
      <c r="L164" s="8">
        <f t="shared" si="9"/>
        <v>10</v>
      </c>
      <c r="M164" s="8"/>
      <c r="N164" s="63"/>
      <c r="O164" s="63"/>
      <c r="P164" s="63"/>
      <c r="Q164" s="29" t="s">
        <v>1373</v>
      </c>
    </row>
    <row r="165" spans="1:17" ht="94.5">
      <c r="A165" s="10">
        <v>161</v>
      </c>
      <c r="B165" s="8" t="s">
        <v>1419</v>
      </c>
      <c r="C165" s="8" t="s">
        <v>225</v>
      </c>
      <c r="D165" s="8" t="s">
        <v>23</v>
      </c>
      <c r="E165" s="8">
        <v>7161</v>
      </c>
      <c r="F165" s="47">
        <v>7</v>
      </c>
      <c r="G165" s="8">
        <v>0</v>
      </c>
      <c r="H165" s="8">
        <v>8.5</v>
      </c>
      <c r="I165" s="8">
        <v>0</v>
      </c>
      <c r="J165" s="8">
        <v>0</v>
      </c>
      <c r="K165" s="8">
        <v>2</v>
      </c>
      <c r="L165" s="8">
        <f t="shared" si="9"/>
        <v>10.5</v>
      </c>
      <c r="M165" s="8"/>
      <c r="N165" s="63"/>
      <c r="O165" s="63"/>
      <c r="P165" s="63"/>
      <c r="Q165" s="27" t="s">
        <v>1363</v>
      </c>
    </row>
    <row r="166" spans="1:17" ht="63" hidden="1">
      <c r="A166" s="8">
        <v>162</v>
      </c>
      <c r="B166" s="8" t="s">
        <v>1419</v>
      </c>
      <c r="C166" s="25" t="s">
        <v>226</v>
      </c>
      <c r="D166" s="8" t="s">
        <v>161</v>
      </c>
      <c r="E166" s="8">
        <v>7162</v>
      </c>
      <c r="F166" s="47">
        <v>7</v>
      </c>
      <c r="G166" s="8"/>
      <c r="H166" s="8"/>
      <c r="I166" s="8"/>
      <c r="J166" s="8"/>
      <c r="K166" s="8"/>
      <c r="L166" s="8"/>
      <c r="M166" s="8"/>
      <c r="N166" s="63"/>
      <c r="O166" s="63"/>
      <c r="P166" s="63"/>
      <c r="Q166" s="25" t="s">
        <v>1404</v>
      </c>
    </row>
    <row r="167" spans="1:17" ht="63">
      <c r="A167" s="8">
        <v>163</v>
      </c>
      <c r="B167" s="8" t="s">
        <v>1422</v>
      </c>
      <c r="C167" s="8" t="s">
        <v>227</v>
      </c>
      <c r="D167" s="8" t="s">
        <v>63</v>
      </c>
      <c r="E167" s="8">
        <v>7163</v>
      </c>
      <c r="F167" s="47">
        <v>7</v>
      </c>
      <c r="G167" s="8">
        <v>2</v>
      </c>
      <c r="H167" s="8">
        <v>9.5</v>
      </c>
      <c r="I167" s="8">
        <v>2</v>
      </c>
      <c r="J167" s="8">
        <v>0</v>
      </c>
      <c r="K167" s="8">
        <v>2</v>
      </c>
      <c r="L167" s="8">
        <f t="shared" ref="L167:L179" si="10">K167+J167+I167+H167+G167</f>
        <v>15.5</v>
      </c>
      <c r="M167" s="8"/>
      <c r="N167" s="63"/>
      <c r="O167" s="63"/>
      <c r="P167" s="63"/>
      <c r="Q167" s="8" t="s">
        <v>1352</v>
      </c>
    </row>
    <row r="168" spans="1:17" ht="31.5">
      <c r="A168" s="10">
        <v>164</v>
      </c>
      <c r="B168" s="8" t="s">
        <v>1415</v>
      </c>
      <c r="C168" s="32" t="s">
        <v>228</v>
      </c>
      <c r="D168" s="8" t="s">
        <v>14</v>
      </c>
      <c r="E168" s="8">
        <v>7164</v>
      </c>
      <c r="F168" s="47">
        <v>7</v>
      </c>
      <c r="G168" s="8">
        <v>0</v>
      </c>
      <c r="H168" s="8">
        <v>5</v>
      </c>
      <c r="I168" s="8">
        <v>3</v>
      </c>
      <c r="J168" s="8">
        <v>0</v>
      </c>
      <c r="K168" s="8">
        <v>1</v>
      </c>
      <c r="L168" s="8">
        <f t="shared" si="10"/>
        <v>9</v>
      </c>
      <c r="M168" s="8"/>
      <c r="N168" s="63"/>
      <c r="O168" s="63"/>
      <c r="P168" s="63"/>
      <c r="Q168" s="8" t="s">
        <v>1330</v>
      </c>
    </row>
    <row r="169" spans="1:17" ht="47.25">
      <c r="A169" s="8">
        <v>165</v>
      </c>
      <c r="B169" s="7" t="s">
        <v>1425</v>
      </c>
      <c r="C169" s="12" t="s">
        <v>229</v>
      </c>
      <c r="D169" s="51" t="s">
        <v>57</v>
      </c>
      <c r="E169" s="8">
        <v>7165</v>
      </c>
      <c r="F169" s="47">
        <v>7</v>
      </c>
      <c r="G169" s="8">
        <v>2</v>
      </c>
      <c r="H169" s="8">
        <v>5.5</v>
      </c>
      <c r="I169" s="8">
        <v>0</v>
      </c>
      <c r="J169" s="8">
        <v>0</v>
      </c>
      <c r="K169" s="8">
        <v>0</v>
      </c>
      <c r="L169" s="8">
        <f t="shared" si="10"/>
        <v>7.5</v>
      </c>
      <c r="M169" s="8"/>
      <c r="N169" s="63"/>
      <c r="O169" s="63"/>
      <c r="P169" s="63"/>
      <c r="Q169" s="8" t="s">
        <v>1405</v>
      </c>
    </row>
    <row r="170" spans="1:17" ht="63">
      <c r="A170" s="10">
        <v>166</v>
      </c>
      <c r="B170" s="10" t="s">
        <v>1423</v>
      </c>
      <c r="C170" s="10" t="s">
        <v>230</v>
      </c>
      <c r="D170" s="10" t="s">
        <v>116</v>
      </c>
      <c r="E170" s="8">
        <v>7166</v>
      </c>
      <c r="F170" s="34">
        <v>7</v>
      </c>
      <c r="G170" s="10">
        <v>0</v>
      </c>
      <c r="H170" s="10">
        <v>7.5</v>
      </c>
      <c r="I170" s="10">
        <v>2</v>
      </c>
      <c r="J170" s="10">
        <v>0</v>
      </c>
      <c r="K170" s="10">
        <v>2</v>
      </c>
      <c r="L170" s="8">
        <f t="shared" si="10"/>
        <v>11.5</v>
      </c>
      <c r="M170" s="8"/>
      <c r="N170" s="63"/>
      <c r="O170" s="63"/>
      <c r="P170" s="63"/>
      <c r="Q170" s="10" t="s">
        <v>1374</v>
      </c>
    </row>
    <row r="171" spans="1:17" ht="78.75">
      <c r="A171" s="8">
        <v>167</v>
      </c>
      <c r="B171" s="8" t="s">
        <v>1424</v>
      </c>
      <c r="C171" s="8" t="s">
        <v>231</v>
      </c>
      <c r="D171" s="8" t="s">
        <v>46</v>
      </c>
      <c r="E171" s="8">
        <v>7167</v>
      </c>
      <c r="F171" s="47">
        <v>7</v>
      </c>
      <c r="G171" s="8">
        <v>2</v>
      </c>
      <c r="H171" s="8">
        <v>7</v>
      </c>
      <c r="I171" s="8">
        <v>4</v>
      </c>
      <c r="J171" s="8">
        <v>0</v>
      </c>
      <c r="K171" s="8">
        <v>2</v>
      </c>
      <c r="L171" s="8">
        <f t="shared" si="10"/>
        <v>15</v>
      </c>
      <c r="M171" s="8"/>
      <c r="N171" s="63"/>
      <c r="O171" s="63"/>
      <c r="P171" s="63"/>
      <c r="Q171" s="8" t="s">
        <v>1345</v>
      </c>
    </row>
    <row r="172" spans="1:17" ht="63">
      <c r="A172" s="8">
        <v>168</v>
      </c>
      <c r="B172" s="8" t="s">
        <v>1412</v>
      </c>
      <c r="C172" s="8" t="s">
        <v>232</v>
      </c>
      <c r="D172" s="8" t="s">
        <v>145</v>
      </c>
      <c r="E172" s="8">
        <v>7168</v>
      </c>
      <c r="F172" s="47">
        <v>7</v>
      </c>
      <c r="G172" s="8">
        <v>3</v>
      </c>
      <c r="H172" s="8">
        <v>8.5</v>
      </c>
      <c r="I172" s="8">
        <v>1</v>
      </c>
      <c r="J172" s="8">
        <v>0</v>
      </c>
      <c r="K172" s="8">
        <v>1</v>
      </c>
      <c r="L172" s="8">
        <f t="shared" si="10"/>
        <v>13.5</v>
      </c>
      <c r="M172" s="8"/>
      <c r="N172" s="63"/>
      <c r="O172" s="63"/>
      <c r="P172" s="63"/>
      <c r="Q172" s="8" t="s">
        <v>1406</v>
      </c>
    </row>
    <row r="173" spans="1:17" ht="78.75">
      <c r="A173" s="10">
        <v>169</v>
      </c>
      <c r="B173" s="8" t="s">
        <v>1433</v>
      </c>
      <c r="C173" s="25" t="s">
        <v>233</v>
      </c>
      <c r="D173" s="25" t="s">
        <v>217</v>
      </c>
      <c r="E173" s="8">
        <v>7169</v>
      </c>
      <c r="F173" s="47">
        <v>7</v>
      </c>
      <c r="G173" s="8">
        <v>0</v>
      </c>
      <c r="H173" s="8">
        <v>9.5</v>
      </c>
      <c r="I173" s="8">
        <v>4</v>
      </c>
      <c r="J173" s="8">
        <v>0</v>
      </c>
      <c r="K173" s="8">
        <v>1</v>
      </c>
      <c r="L173" s="8">
        <f t="shared" si="10"/>
        <v>14.5</v>
      </c>
      <c r="M173" s="8"/>
      <c r="N173" s="63"/>
      <c r="O173" s="63"/>
      <c r="P173" s="63"/>
      <c r="Q173" s="29" t="s">
        <v>1407</v>
      </c>
    </row>
    <row r="174" spans="1:17" ht="63">
      <c r="A174" s="8">
        <v>170</v>
      </c>
      <c r="B174" s="8" t="s">
        <v>1412</v>
      </c>
      <c r="C174" s="25" t="s">
        <v>234</v>
      </c>
      <c r="D174" s="8" t="s">
        <v>8</v>
      </c>
      <c r="E174" s="8">
        <v>7170</v>
      </c>
      <c r="F174" s="47">
        <v>7</v>
      </c>
      <c r="G174" s="8">
        <v>2</v>
      </c>
      <c r="H174" s="8">
        <v>8.5</v>
      </c>
      <c r="I174" s="8">
        <v>0</v>
      </c>
      <c r="J174" s="8">
        <v>0</v>
      </c>
      <c r="K174" s="8">
        <v>1</v>
      </c>
      <c r="L174" s="8">
        <f t="shared" si="10"/>
        <v>11.5</v>
      </c>
      <c r="M174" s="8"/>
      <c r="N174" s="63"/>
      <c r="O174" s="63"/>
      <c r="P174" s="63"/>
      <c r="Q174" s="7" t="s">
        <v>1327</v>
      </c>
    </row>
    <row r="175" spans="1:17" ht="63">
      <c r="A175" s="10">
        <v>171</v>
      </c>
      <c r="B175" s="8" t="s">
        <v>1412</v>
      </c>
      <c r="C175" s="8" t="s">
        <v>235</v>
      </c>
      <c r="D175" s="8" t="s">
        <v>99</v>
      </c>
      <c r="E175" s="8">
        <v>7171</v>
      </c>
      <c r="F175" s="47">
        <v>7</v>
      </c>
      <c r="G175" s="8">
        <v>0</v>
      </c>
      <c r="H175" s="8">
        <v>7</v>
      </c>
      <c r="I175" s="8">
        <v>3</v>
      </c>
      <c r="J175" s="8">
        <v>0</v>
      </c>
      <c r="K175" s="8">
        <v>1</v>
      </c>
      <c r="L175" s="8">
        <f t="shared" si="10"/>
        <v>11</v>
      </c>
      <c r="M175" s="8"/>
      <c r="N175" s="63"/>
      <c r="O175" s="63"/>
      <c r="P175" s="63"/>
      <c r="Q175" s="8" t="s">
        <v>1367</v>
      </c>
    </row>
    <row r="176" spans="1:17" ht="94.5">
      <c r="A176" s="8">
        <v>172</v>
      </c>
      <c r="B176" s="8" t="s">
        <v>1419</v>
      </c>
      <c r="C176" s="8" t="s">
        <v>236</v>
      </c>
      <c r="D176" s="8" t="s">
        <v>23</v>
      </c>
      <c r="E176" s="8">
        <v>7172</v>
      </c>
      <c r="F176" s="47">
        <v>7</v>
      </c>
      <c r="G176" s="8">
        <v>0</v>
      </c>
      <c r="H176" s="8">
        <v>7.5</v>
      </c>
      <c r="I176" s="8">
        <v>2</v>
      </c>
      <c r="J176" s="8">
        <v>0</v>
      </c>
      <c r="K176" s="8">
        <v>0</v>
      </c>
      <c r="L176" s="8">
        <f t="shared" si="10"/>
        <v>9.5</v>
      </c>
      <c r="M176" s="8"/>
      <c r="N176" s="63"/>
      <c r="O176" s="63"/>
      <c r="P176" s="63"/>
      <c r="Q176" s="27" t="s">
        <v>1363</v>
      </c>
    </row>
    <row r="177" spans="1:17" ht="94.5">
      <c r="A177" s="8">
        <v>173</v>
      </c>
      <c r="B177" s="8" t="s">
        <v>1419</v>
      </c>
      <c r="C177" s="8" t="s">
        <v>237</v>
      </c>
      <c r="D177" s="8" t="s">
        <v>23</v>
      </c>
      <c r="E177" s="8">
        <v>7173</v>
      </c>
      <c r="F177" s="47">
        <v>7</v>
      </c>
      <c r="G177" s="8">
        <v>0</v>
      </c>
      <c r="H177" s="8">
        <v>3</v>
      </c>
      <c r="I177" s="8">
        <v>1</v>
      </c>
      <c r="J177" s="8">
        <v>0</v>
      </c>
      <c r="K177" s="8">
        <v>1</v>
      </c>
      <c r="L177" s="8">
        <f t="shared" si="10"/>
        <v>5</v>
      </c>
      <c r="M177" s="8"/>
      <c r="N177" s="63"/>
      <c r="O177" s="63"/>
      <c r="P177" s="63"/>
      <c r="Q177" s="27" t="s">
        <v>1363</v>
      </c>
    </row>
    <row r="178" spans="1:17" ht="78.75">
      <c r="A178" s="10">
        <v>174</v>
      </c>
      <c r="B178" s="8" t="s">
        <v>1431</v>
      </c>
      <c r="C178" s="8" t="s">
        <v>238</v>
      </c>
      <c r="D178" s="8" t="s">
        <v>155</v>
      </c>
      <c r="E178" s="8">
        <v>7174</v>
      </c>
      <c r="F178" s="47">
        <v>7</v>
      </c>
      <c r="G178" s="8">
        <v>0</v>
      </c>
      <c r="H178" s="8">
        <v>9</v>
      </c>
      <c r="I178" s="8">
        <v>0</v>
      </c>
      <c r="J178" s="8">
        <v>0</v>
      </c>
      <c r="K178" s="8">
        <v>0</v>
      </c>
      <c r="L178" s="8">
        <f t="shared" si="10"/>
        <v>9</v>
      </c>
      <c r="M178" s="8"/>
      <c r="N178" s="63"/>
      <c r="O178" s="63"/>
      <c r="P178" s="63"/>
      <c r="Q178" s="8" t="s">
        <v>1408</v>
      </c>
    </row>
    <row r="179" spans="1:17" ht="63">
      <c r="A179" s="8">
        <v>175</v>
      </c>
      <c r="B179" s="8" t="s">
        <v>1422</v>
      </c>
      <c r="C179" s="8" t="s">
        <v>239</v>
      </c>
      <c r="D179" s="8" t="s">
        <v>150</v>
      </c>
      <c r="E179" s="8">
        <v>7175</v>
      </c>
      <c r="F179" s="47">
        <v>7</v>
      </c>
      <c r="G179" s="8">
        <v>0</v>
      </c>
      <c r="H179" s="8">
        <v>3</v>
      </c>
      <c r="I179" s="8">
        <v>6</v>
      </c>
      <c r="J179" s="8">
        <v>0</v>
      </c>
      <c r="K179" s="8">
        <v>1</v>
      </c>
      <c r="L179" s="8">
        <f t="shared" si="10"/>
        <v>10</v>
      </c>
      <c r="M179" s="8"/>
      <c r="N179" s="63"/>
      <c r="O179" s="63"/>
      <c r="P179" s="63"/>
      <c r="Q179" s="8" t="s">
        <v>1386</v>
      </c>
    </row>
    <row r="180" spans="1:17" ht="63" hidden="1">
      <c r="A180" s="10">
        <v>176</v>
      </c>
      <c r="B180" s="8" t="s">
        <v>1422</v>
      </c>
      <c r="C180" s="8" t="s">
        <v>240</v>
      </c>
      <c r="D180" s="8" t="s">
        <v>29</v>
      </c>
      <c r="E180" s="8">
        <v>7176</v>
      </c>
      <c r="F180" s="47">
        <v>7</v>
      </c>
      <c r="G180" s="8"/>
      <c r="H180" s="8"/>
      <c r="I180" s="8"/>
      <c r="J180" s="8"/>
      <c r="K180" s="8"/>
      <c r="L180" s="8"/>
      <c r="M180" s="8"/>
      <c r="N180" s="63"/>
      <c r="O180" s="63"/>
      <c r="P180" s="63"/>
      <c r="Q180" s="8" t="s">
        <v>1338</v>
      </c>
    </row>
    <row r="181" spans="1:17" ht="63">
      <c r="A181" s="8">
        <v>177</v>
      </c>
      <c r="B181" s="29" t="s">
        <v>1411</v>
      </c>
      <c r="C181" s="25" t="s">
        <v>241</v>
      </c>
      <c r="D181" s="51" t="s">
        <v>6</v>
      </c>
      <c r="E181" s="8">
        <v>7177</v>
      </c>
      <c r="F181" s="47">
        <v>7</v>
      </c>
      <c r="G181" s="8">
        <v>4</v>
      </c>
      <c r="H181" s="8">
        <v>9.5</v>
      </c>
      <c r="I181" s="8">
        <v>5</v>
      </c>
      <c r="J181" s="8">
        <v>0</v>
      </c>
      <c r="K181" s="8">
        <v>2</v>
      </c>
      <c r="L181" s="8">
        <f>K181+J181+I181+H181+G181</f>
        <v>20.5</v>
      </c>
      <c r="M181" s="8"/>
      <c r="N181" s="63"/>
      <c r="O181" s="63"/>
      <c r="P181" s="63"/>
      <c r="Q181" s="8" t="s">
        <v>1326</v>
      </c>
    </row>
    <row r="182" spans="1:17" ht="63">
      <c r="A182" s="8">
        <v>178</v>
      </c>
      <c r="B182" s="8" t="s">
        <v>1422</v>
      </c>
      <c r="C182" s="8" t="s">
        <v>242</v>
      </c>
      <c r="D182" s="8" t="s">
        <v>29</v>
      </c>
      <c r="E182" s="8">
        <v>7178</v>
      </c>
      <c r="F182" s="47">
        <v>7</v>
      </c>
      <c r="G182" s="8">
        <v>0</v>
      </c>
      <c r="H182" s="8">
        <v>10</v>
      </c>
      <c r="I182" s="8">
        <v>0</v>
      </c>
      <c r="J182" s="8">
        <v>4</v>
      </c>
      <c r="K182" s="8">
        <v>1</v>
      </c>
      <c r="L182" s="8">
        <f>K182+J182+I182+H182+G182</f>
        <v>15</v>
      </c>
      <c r="M182" s="8"/>
      <c r="N182" s="63"/>
      <c r="O182" s="63"/>
      <c r="P182" s="63"/>
      <c r="Q182" s="8" t="s">
        <v>1338</v>
      </c>
    </row>
    <row r="183" spans="1:17" ht="47.25" hidden="1">
      <c r="A183" s="10">
        <v>179</v>
      </c>
      <c r="B183" s="7" t="s">
        <v>1425</v>
      </c>
      <c r="C183" s="12" t="s">
        <v>243</v>
      </c>
      <c r="D183" s="51" t="s">
        <v>57</v>
      </c>
      <c r="E183" s="8">
        <v>7179</v>
      </c>
      <c r="F183" s="8">
        <v>7</v>
      </c>
      <c r="G183" s="8"/>
      <c r="H183" s="8"/>
      <c r="I183" s="8"/>
      <c r="J183" s="8"/>
      <c r="K183" s="8"/>
      <c r="L183" s="8"/>
      <c r="M183" s="8"/>
      <c r="N183" s="63"/>
      <c r="O183" s="63"/>
      <c r="P183" s="63"/>
      <c r="Q183" s="6" t="s">
        <v>1409</v>
      </c>
    </row>
  </sheetData>
  <autoFilter ref="A3:Q183" xr:uid="{00000000-0001-0000-0000-000000000000}">
    <filterColumn colId="11">
      <customFilters>
        <customFilter operator="notEqual" val=" "/>
      </customFilters>
    </filterColumn>
    <sortState xmlns:xlrd2="http://schemas.microsoft.com/office/spreadsheetml/2017/richdata2" ref="A4:Q183">
      <sortCondition ref="C3:C183"/>
    </sortState>
  </autoFilter>
  <mergeCells count="2">
    <mergeCell ref="A1:F1"/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Q216"/>
  <sheetViews>
    <sheetView workbookViewId="0">
      <selection activeCell="D7" sqref="D7"/>
    </sheetView>
  </sheetViews>
  <sheetFormatPr defaultRowHeight="15.75"/>
  <cols>
    <col min="1" max="1" width="9.140625" style="62"/>
    <col min="2" max="2" width="29.85546875" style="6" customWidth="1"/>
    <col min="3" max="3" width="23.28515625" style="62" customWidth="1"/>
    <col min="4" max="4" width="52" style="62" customWidth="1"/>
    <col min="5" max="16" width="9.140625" style="62"/>
    <col min="17" max="17" width="28.85546875" style="6" customWidth="1"/>
    <col min="18" max="16384" width="9.140625" style="62"/>
  </cols>
  <sheetData>
    <row r="1" spans="1:17">
      <c r="A1" s="152"/>
      <c r="B1" s="152"/>
      <c r="C1" s="152"/>
      <c r="D1" s="152"/>
      <c r="E1" s="6"/>
    </row>
    <row r="2" spans="1:17" ht="63" customHeight="1">
      <c r="A2" s="153" t="s">
        <v>1434</v>
      </c>
      <c r="B2" s="153"/>
      <c r="C2" s="153"/>
      <c r="D2" s="153"/>
      <c r="E2" s="153"/>
      <c r="F2" s="153"/>
      <c r="G2" s="153"/>
      <c r="H2" s="153"/>
      <c r="I2" s="153"/>
    </row>
    <row r="3" spans="1:17" s="64" customFormat="1" ht="69" customHeight="1">
      <c r="A3" s="1" t="s">
        <v>0</v>
      </c>
      <c r="B3" s="1" t="s">
        <v>1410</v>
      </c>
      <c r="C3" s="1" t="s">
        <v>250</v>
      </c>
      <c r="D3" s="70" t="s">
        <v>251</v>
      </c>
      <c r="E3" s="1" t="s">
        <v>3</v>
      </c>
      <c r="F3" s="1" t="s">
        <v>4</v>
      </c>
      <c r="G3" s="1" t="s">
        <v>245</v>
      </c>
      <c r="H3" s="1" t="s">
        <v>249</v>
      </c>
      <c r="I3" s="1" t="s">
        <v>248</v>
      </c>
      <c r="J3" s="1" t="s">
        <v>247</v>
      </c>
      <c r="K3" s="1" t="s">
        <v>246</v>
      </c>
      <c r="L3" s="1" t="s">
        <v>1536</v>
      </c>
      <c r="M3" s="1" t="s">
        <v>1321</v>
      </c>
      <c r="N3" s="65" t="s">
        <v>1322</v>
      </c>
      <c r="O3" s="65" t="s">
        <v>1323</v>
      </c>
      <c r="P3" s="65" t="s">
        <v>1324</v>
      </c>
      <c r="Q3" s="1" t="s">
        <v>1325</v>
      </c>
    </row>
    <row r="4" spans="1:17" ht="63">
      <c r="A4" s="8">
        <v>1</v>
      </c>
      <c r="B4" s="8" t="s">
        <v>1412</v>
      </c>
      <c r="C4" s="8" t="s">
        <v>252</v>
      </c>
      <c r="D4" s="47" t="s">
        <v>253</v>
      </c>
      <c r="E4" s="8">
        <v>8001</v>
      </c>
      <c r="F4" s="63">
        <v>8</v>
      </c>
      <c r="G4" s="63">
        <v>4</v>
      </c>
      <c r="H4" s="63">
        <v>7</v>
      </c>
      <c r="I4" s="63">
        <v>3</v>
      </c>
      <c r="J4" s="63">
        <v>2</v>
      </c>
      <c r="K4" s="63">
        <v>1</v>
      </c>
      <c r="L4" s="63">
        <f t="shared" ref="L4:L11" si="0">K4+J4+I4+H4+G4</f>
        <v>17</v>
      </c>
      <c r="M4" s="63"/>
      <c r="N4" s="63"/>
      <c r="O4" s="63"/>
      <c r="P4" s="63"/>
      <c r="Q4" s="8" t="s">
        <v>1435</v>
      </c>
    </row>
    <row r="5" spans="1:17" ht="63">
      <c r="A5" s="8">
        <v>2</v>
      </c>
      <c r="B5" s="8" t="s">
        <v>1527</v>
      </c>
      <c r="C5" s="8" t="s">
        <v>254</v>
      </c>
      <c r="D5" s="47" t="s">
        <v>138</v>
      </c>
      <c r="E5" s="8">
        <v>8002</v>
      </c>
      <c r="F5" s="63">
        <v>8</v>
      </c>
      <c r="G5" s="63">
        <v>0</v>
      </c>
      <c r="H5" s="63">
        <v>3</v>
      </c>
      <c r="I5" s="63">
        <v>1</v>
      </c>
      <c r="J5" s="63">
        <v>1</v>
      </c>
      <c r="K5" s="63">
        <v>4</v>
      </c>
      <c r="L5" s="63">
        <f t="shared" si="0"/>
        <v>9</v>
      </c>
      <c r="M5" s="63"/>
      <c r="N5" s="63"/>
      <c r="O5" s="63"/>
      <c r="P5" s="63"/>
      <c r="Q5" s="8" t="s">
        <v>1436</v>
      </c>
    </row>
    <row r="6" spans="1:17" ht="63">
      <c r="A6" s="8">
        <v>3</v>
      </c>
      <c r="B6" s="8" t="s">
        <v>1423</v>
      </c>
      <c r="C6" s="8" t="s">
        <v>255</v>
      </c>
      <c r="D6" s="47" t="s">
        <v>256</v>
      </c>
      <c r="E6" s="8">
        <v>8003</v>
      </c>
      <c r="F6" s="63">
        <v>8</v>
      </c>
      <c r="G6" s="63">
        <v>0</v>
      </c>
      <c r="H6" s="63">
        <v>7</v>
      </c>
      <c r="I6" s="63">
        <v>1</v>
      </c>
      <c r="J6" s="63">
        <v>0</v>
      </c>
      <c r="K6" s="63">
        <v>0</v>
      </c>
      <c r="L6" s="63">
        <f t="shared" si="0"/>
        <v>8</v>
      </c>
      <c r="M6" s="63"/>
      <c r="N6" s="63"/>
      <c r="O6" s="63"/>
      <c r="P6" s="63"/>
      <c r="Q6" s="8" t="s">
        <v>1437</v>
      </c>
    </row>
    <row r="7" spans="1:17" ht="78.75">
      <c r="A7" s="8">
        <v>4</v>
      </c>
      <c r="B7" s="8" t="s">
        <v>1417</v>
      </c>
      <c r="C7" s="8" t="s">
        <v>257</v>
      </c>
      <c r="D7" s="47" t="s">
        <v>18</v>
      </c>
      <c r="E7" s="8">
        <v>8004</v>
      </c>
      <c r="F7" s="63">
        <v>8</v>
      </c>
      <c r="G7" s="63">
        <v>0</v>
      </c>
      <c r="H7" s="63">
        <v>8</v>
      </c>
      <c r="I7" s="63">
        <v>2</v>
      </c>
      <c r="J7" s="63">
        <v>0</v>
      </c>
      <c r="K7" s="63">
        <v>3</v>
      </c>
      <c r="L7" s="63">
        <f t="shared" si="0"/>
        <v>13</v>
      </c>
      <c r="M7" s="63"/>
      <c r="N7" s="63"/>
      <c r="O7" s="63"/>
      <c r="P7" s="63"/>
      <c r="Q7" s="8" t="s">
        <v>1332</v>
      </c>
    </row>
    <row r="8" spans="1:17" ht="63">
      <c r="A8" s="8">
        <v>5</v>
      </c>
      <c r="B8" s="8" t="s">
        <v>1527</v>
      </c>
      <c r="C8" s="8" t="s">
        <v>258</v>
      </c>
      <c r="D8" s="47" t="s">
        <v>259</v>
      </c>
      <c r="E8" s="8">
        <v>8005</v>
      </c>
      <c r="F8" s="63">
        <v>8</v>
      </c>
      <c r="G8" s="63">
        <v>0</v>
      </c>
      <c r="H8" s="63">
        <v>2.5</v>
      </c>
      <c r="I8" s="63">
        <v>3</v>
      </c>
      <c r="J8" s="63">
        <v>0</v>
      </c>
      <c r="K8" s="63">
        <v>5</v>
      </c>
      <c r="L8" s="63">
        <f t="shared" si="0"/>
        <v>10.5</v>
      </c>
      <c r="M8" s="63"/>
      <c r="N8" s="63"/>
      <c r="O8" s="63"/>
      <c r="P8" s="63"/>
      <c r="Q8" s="8" t="s">
        <v>1363</v>
      </c>
    </row>
    <row r="9" spans="1:17" ht="78.75">
      <c r="A9" s="8">
        <v>6</v>
      </c>
      <c r="B9" s="8" t="s">
        <v>1433</v>
      </c>
      <c r="C9" s="67" t="s">
        <v>260</v>
      </c>
      <c r="D9" s="71" t="s">
        <v>261</v>
      </c>
      <c r="E9" s="8">
        <v>8006</v>
      </c>
      <c r="F9" s="63">
        <v>8</v>
      </c>
      <c r="G9" s="63">
        <v>0</v>
      </c>
      <c r="H9" s="63">
        <v>9.5</v>
      </c>
      <c r="I9" s="63">
        <v>2</v>
      </c>
      <c r="J9" s="63">
        <v>0</v>
      </c>
      <c r="K9" s="63">
        <v>6</v>
      </c>
      <c r="L9" s="63">
        <f t="shared" si="0"/>
        <v>17.5</v>
      </c>
      <c r="M9" s="63"/>
      <c r="N9" s="63"/>
      <c r="O9" s="63"/>
      <c r="P9" s="63"/>
      <c r="Q9" s="67" t="s">
        <v>1438</v>
      </c>
    </row>
    <row r="10" spans="1:17" ht="78.75">
      <c r="A10" s="8">
        <v>7</v>
      </c>
      <c r="B10" s="28" t="s">
        <v>1528</v>
      </c>
      <c r="C10" s="28" t="s">
        <v>262</v>
      </c>
      <c r="D10" s="56" t="s">
        <v>27</v>
      </c>
      <c r="E10" s="8">
        <v>8007</v>
      </c>
      <c r="F10" s="63">
        <v>8</v>
      </c>
      <c r="G10" s="63">
        <v>0</v>
      </c>
      <c r="H10" s="63">
        <v>8</v>
      </c>
      <c r="I10" s="63">
        <v>2</v>
      </c>
      <c r="J10" s="63">
        <v>0</v>
      </c>
      <c r="K10" s="63">
        <v>1</v>
      </c>
      <c r="L10" s="63">
        <f t="shared" si="0"/>
        <v>11</v>
      </c>
      <c r="M10" s="63"/>
      <c r="N10" s="63"/>
      <c r="O10" s="63"/>
      <c r="P10" s="63"/>
      <c r="Q10" s="28" t="s">
        <v>1439</v>
      </c>
    </row>
    <row r="11" spans="1:17" ht="63">
      <c r="A11" s="8">
        <v>8</v>
      </c>
      <c r="B11" s="28" t="s">
        <v>1423</v>
      </c>
      <c r="C11" s="28" t="s">
        <v>263</v>
      </c>
      <c r="D11" s="56" t="s">
        <v>264</v>
      </c>
      <c r="E11" s="8">
        <v>8008</v>
      </c>
      <c r="F11" s="63">
        <v>8</v>
      </c>
      <c r="G11" s="63">
        <v>0</v>
      </c>
      <c r="H11" s="63">
        <v>10</v>
      </c>
      <c r="I11" s="63">
        <v>3</v>
      </c>
      <c r="J11" s="63">
        <v>0</v>
      </c>
      <c r="K11" s="63">
        <v>3</v>
      </c>
      <c r="L11" s="63">
        <f t="shared" si="0"/>
        <v>16</v>
      </c>
      <c r="M11" s="63"/>
      <c r="N11" s="63"/>
      <c r="O11" s="63"/>
      <c r="P11" s="63"/>
      <c r="Q11" s="28" t="s">
        <v>1440</v>
      </c>
    </row>
    <row r="12" spans="1:17" ht="47.25" hidden="1">
      <c r="A12" s="8">
        <v>9</v>
      </c>
      <c r="B12" s="12" t="s">
        <v>1529</v>
      </c>
      <c r="C12" s="12" t="s">
        <v>265</v>
      </c>
      <c r="D12" s="72" t="s">
        <v>266</v>
      </c>
      <c r="E12" s="8">
        <v>8009</v>
      </c>
      <c r="F12" s="63">
        <v>8</v>
      </c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12" t="s">
        <v>1441</v>
      </c>
    </row>
    <row r="13" spans="1:17" ht="63">
      <c r="A13" s="8">
        <v>10</v>
      </c>
      <c r="B13" s="8" t="s">
        <v>1412</v>
      </c>
      <c r="C13" s="8" t="s">
        <v>267</v>
      </c>
      <c r="D13" s="47" t="s">
        <v>268</v>
      </c>
      <c r="E13" s="8">
        <v>8010</v>
      </c>
      <c r="F13" s="63">
        <v>8</v>
      </c>
      <c r="G13" s="63">
        <v>2</v>
      </c>
      <c r="H13" s="63">
        <v>8.5</v>
      </c>
      <c r="I13" s="63">
        <v>7</v>
      </c>
      <c r="J13" s="63">
        <v>0</v>
      </c>
      <c r="K13" s="63">
        <v>4</v>
      </c>
      <c r="L13" s="63">
        <f>K13+J13+I13+H13+G13</f>
        <v>21.5</v>
      </c>
      <c r="M13" s="63"/>
      <c r="N13" s="63"/>
      <c r="O13" s="63"/>
      <c r="P13" s="63"/>
      <c r="Q13" s="8" t="s">
        <v>1442</v>
      </c>
    </row>
    <row r="14" spans="1:17" ht="63">
      <c r="A14" s="8">
        <v>11</v>
      </c>
      <c r="B14" s="8" t="s">
        <v>1423</v>
      </c>
      <c r="C14" s="8" t="s">
        <v>269</v>
      </c>
      <c r="D14" s="47" t="s">
        <v>253</v>
      </c>
      <c r="E14" s="8">
        <v>8011</v>
      </c>
      <c r="F14" s="63">
        <v>8</v>
      </c>
      <c r="G14" s="63">
        <v>0</v>
      </c>
      <c r="H14" s="63">
        <v>9</v>
      </c>
      <c r="I14" s="63">
        <v>3</v>
      </c>
      <c r="J14" s="63">
        <v>0</v>
      </c>
      <c r="K14" s="63">
        <v>2</v>
      </c>
      <c r="L14" s="63">
        <f>K14+J14+I14+H14+G14</f>
        <v>14</v>
      </c>
      <c r="M14" s="63"/>
      <c r="N14" s="63"/>
      <c r="O14" s="63"/>
      <c r="P14" s="63"/>
      <c r="Q14" s="8" t="s">
        <v>1435</v>
      </c>
    </row>
    <row r="15" spans="1:17" ht="63">
      <c r="A15" s="8">
        <v>12</v>
      </c>
      <c r="B15" s="8" t="s">
        <v>1527</v>
      </c>
      <c r="C15" s="8" t="s">
        <v>270</v>
      </c>
      <c r="D15" s="47" t="s">
        <v>271</v>
      </c>
      <c r="E15" s="8">
        <v>8012</v>
      </c>
      <c r="F15" s="63">
        <v>8</v>
      </c>
      <c r="G15" s="63">
        <v>0</v>
      </c>
      <c r="H15" s="63">
        <v>9</v>
      </c>
      <c r="I15" s="63">
        <v>1</v>
      </c>
      <c r="J15" s="63">
        <v>0</v>
      </c>
      <c r="K15" s="63">
        <v>7</v>
      </c>
      <c r="L15" s="63">
        <f>K15+J15+I15+H15+G15</f>
        <v>17</v>
      </c>
      <c r="M15" s="63"/>
      <c r="N15" s="63"/>
      <c r="O15" s="63"/>
      <c r="P15" s="63"/>
      <c r="Q15" s="8" t="s">
        <v>1443</v>
      </c>
    </row>
    <row r="16" spans="1:17" ht="63">
      <c r="A16" s="8">
        <v>13</v>
      </c>
      <c r="B16" s="8" t="s">
        <v>1416</v>
      </c>
      <c r="C16" s="8" t="s">
        <v>272</v>
      </c>
      <c r="D16" s="47" t="s">
        <v>16</v>
      </c>
      <c r="E16" s="8">
        <v>8013</v>
      </c>
      <c r="F16" s="63">
        <v>8</v>
      </c>
      <c r="G16" s="63">
        <v>0</v>
      </c>
      <c r="H16" s="63">
        <v>7</v>
      </c>
      <c r="I16" s="63">
        <v>3</v>
      </c>
      <c r="J16" s="63">
        <v>0</v>
      </c>
      <c r="K16" s="63">
        <v>2</v>
      </c>
      <c r="L16" s="63">
        <f>K16+J16+I16+H16+G16</f>
        <v>12</v>
      </c>
      <c r="M16" s="63"/>
      <c r="N16" s="63"/>
      <c r="O16" s="63"/>
      <c r="P16" s="63"/>
      <c r="Q16" s="8" t="s">
        <v>1444</v>
      </c>
    </row>
    <row r="17" spans="1:17" ht="63">
      <c r="A17" s="8">
        <v>14</v>
      </c>
      <c r="B17" s="73" t="s">
        <v>1432</v>
      </c>
      <c r="C17" s="12" t="s">
        <v>273</v>
      </c>
      <c r="D17" s="74" t="s">
        <v>274</v>
      </c>
      <c r="E17" s="8">
        <v>8014</v>
      </c>
      <c r="F17" s="63">
        <v>8</v>
      </c>
      <c r="G17" s="63">
        <v>4</v>
      </c>
      <c r="H17" s="63">
        <v>7.5</v>
      </c>
      <c r="I17" s="63">
        <v>4</v>
      </c>
      <c r="J17" s="63">
        <v>0</v>
      </c>
      <c r="K17" s="63">
        <v>5</v>
      </c>
      <c r="L17" s="63">
        <f>K17+J17+I17+H17+G17</f>
        <v>20.5</v>
      </c>
      <c r="M17" s="63"/>
      <c r="N17" s="63"/>
      <c r="O17" s="63"/>
      <c r="P17" s="63"/>
      <c r="Q17" s="12" t="s">
        <v>1445</v>
      </c>
    </row>
    <row r="18" spans="1:17" ht="78.75" hidden="1">
      <c r="A18" s="8">
        <v>15</v>
      </c>
      <c r="B18" s="8" t="s">
        <v>1433</v>
      </c>
      <c r="C18" s="12" t="s">
        <v>275</v>
      </c>
      <c r="D18" s="72" t="s">
        <v>217</v>
      </c>
      <c r="E18" s="8">
        <v>8015</v>
      </c>
      <c r="F18" s="63">
        <v>8</v>
      </c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12" t="s">
        <v>1446</v>
      </c>
    </row>
    <row r="19" spans="1:17" ht="63" hidden="1">
      <c r="A19" s="8">
        <v>16</v>
      </c>
      <c r="B19" s="28" t="s">
        <v>1412</v>
      </c>
      <c r="C19" s="28" t="s">
        <v>276</v>
      </c>
      <c r="D19" s="56" t="s">
        <v>41</v>
      </c>
      <c r="E19" s="8">
        <v>8016</v>
      </c>
      <c r="F19" s="63">
        <v>8</v>
      </c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28" t="s">
        <v>1447</v>
      </c>
    </row>
    <row r="20" spans="1:17" ht="31.5">
      <c r="A20" s="8">
        <v>17</v>
      </c>
      <c r="B20" s="8" t="s">
        <v>1415</v>
      </c>
      <c r="C20" s="75" t="s">
        <v>277</v>
      </c>
      <c r="D20" s="47" t="s">
        <v>14</v>
      </c>
      <c r="E20" s="8">
        <v>8017</v>
      </c>
      <c r="F20" s="63">
        <v>8</v>
      </c>
      <c r="G20" s="63">
        <v>4</v>
      </c>
      <c r="H20" s="63">
        <v>9</v>
      </c>
      <c r="I20" s="63">
        <v>10</v>
      </c>
      <c r="J20" s="63">
        <v>15</v>
      </c>
      <c r="K20" s="63">
        <v>9</v>
      </c>
      <c r="L20" s="63">
        <f>K20+J20+I20+H20+G20</f>
        <v>47</v>
      </c>
      <c r="M20" s="63"/>
      <c r="N20" s="63"/>
      <c r="O20" s="63"/>
      <c r="P20" s="63"/>
      <c r="Q20" s="8" t="s">
        <v>1448</v>
      </c>
    </row>
    <row r="21" spans="1:17" ht="63" hidden="1">
      <c r="A21" s="8">
        <v>18</v>
      </c>
      <c r="B21" s="8" t="s">
        <v>1412</v>
      </c>
      <c r="C21" s="8" t="s">
        <v>278</v>
      </c>
      <c r="D21" s="47" t="s">
        <v>122</v>
      </c>
      <c r="E21" s="8">
        <v>8018</v>
      </c>
      <c r="F21" s="63">
        <v>8</v>
      </c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8" t="s">
        <v>1449</v>
      </c>
    </row>
    <row r="22" spans="1:17" ht="63">
      <c r="A22" s="8">
        <v>19</v>
      </c>
      <c r="B22" s="8" t="s">
        <v>1527</v>
      </c>
      <c r="C22" s="8" t="s">
        <v>279</v>
      </c>
      <c r="D22" s="47" t="s">
        <v>280</v>
      </c>
      <c r="E22" s="8">
        <v>8019</v>
      </c>
      <c r="F22" s="63">
        <v>8</v>
      </c>
      <c r="G22" s="63">
        <v>0</v>
      </c>
      <c r="H22" s="63">
        <v>7</v>
      </c>
      <c r="I22" s="63">
        <v>4</v>
      </c>
      <c r="J22" s="63">
        <v>0</v>
      </c>
      <c r="K22" s="63">
        <v>3</v>
      </c>
      <c r="L22" s="63">
        <f>K22+J22+I22+H22+G22</f>
        <v>14</v>
      </c>
      <c r="M22" s="63"/>
      <c r="N22" s="63"/>
      <c r="O22" s="63"/>
      <c r="P22" s="63"/>
      <c r="Q22" s="8" t="s">
        <v>1344</v>
      </c>
    </row>
    <row r="23" spans="1:17" ht="78.75">
      <c r="A23" s="8">
        <v>20</v>
      </c>
      <c r="B23" s="8" t="s">
        <v>1433</v>
      </c>
      <c r="C23" s="12" t="s">
        <v>281</v>
      </c>
      <c r="D23" s="72" t="s">
        <v>217</v>
      </c>
      <c r="E23" s="8">
        <v>8020</v>
      </c>
      <c r="F23" s="63">
        <v>8</v>
      </c>
      <c r="G23" s="63">
        <v>0</v>
      </c>
      <c r="H23" s="63">
        <v>6.5</v>
      </c>
      <c r="I23" s="63">
        <v>0</v>
      </c>
      <c r="J23" s="63">
        <v>0</v>
      </c>
      <c r="K23" s="63">
        <v>2</v>
      </c>
      <c r="L23" s="63">
        <f>K23+J23+I23+H23+G23</f>
        <v>8.5</v>
      </c>
      <c r="M23" s="63"/>
      <c r="N23" s="63"/>
      <c r="O23" s="63"/>
      <c r="P23" s="63"/>
      <c r="Q23" s="12" t="s">
        <v>1446</v>
      </c>
    </row>
    <row r="24" spans="1:17" ht="94.5" hidden="1">
      <c r="A24" s="8">
        <v>21</v>
      </c>
      <c r="B24" s="12" t="s">
        <v>1530</v>
      </c>
      <c r="C24" s="12" t="s">
        <v>282</v>
      </c>
      <c r="D24" s="72" t="s">
        <v>283</v>
      </c>
      <c r="E24" s="8">
        <v>8021</v>
      </c>
      <c r="F24" s="63">
        <v>8</v>
      </c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12" t="s">
        <v>1450</v>
      </c>
    </row>
    <row r="25" spans="1:17" ht="63">
      <c r="A25" s="8">
        <v>22</v>
      </c>
      <c r="B25" s="12" t="s">
        <v>1432</v>
      </c>
      <c r="C25" s="8" t="s">
        <v>284</v>
      </c>
      <c r="D25" s="72" t="s">
        <v>183</v>
      </c>
      <c r="E25" s="8">
        <v>8022</v>
      </c>
      <c r="F25" s="63">
        <v>8</v>
      </c>
      <c r="G25" s="63">
        <v>0</v>
      </c>
      <c r="H25" s="63">
        <v>6</v>
      </c>
      <c r="I25" s="63">
        <v>3</v>
      </c>
      <c r="J25" s="63">
        <v>12</v>
      </c>
      <c r="K25" s="63">
        <v>0</v>
      </c>
      <c r="L25" s="63">
        <f>K25+J25+I25+H25+G25</f>
        <v>21</v>
      </c>
      <c r="M25" s="63"/>
      <c r="N25" s="63"/>
      <c r="O25" s="63"/>
      <c r="P25" s="63"/>
      <c r="Q25" s="8" t="s">
        <v>1451</v>
      </c>
    </row>
    <row r="26" spans="1:17" ht="63">
      <c r="A26" s="8">
        <v>23</v>
      </c>
      <c r="B26" s="11" t="s">
        <v>1416</v>
      </c>
      <c r="C26" s="76" t="s">
        <v>285</v>
      </c>
      <c r="D26" s="55" t="s">
        <v>33</v>
      </c>
      <c r="E26" s="8">
        <v>8023</v>
      </c>
      <c r="F26" s="63">
        <v>8</v>
      </c>
      <c r="G26" s="63">
        <v>0</v>
      </c>
      <c r="H26" s="63">
        <v>7.5</v>
      </c>
      <c r="I26" s="63">
        <v>1</v>
      </c>
      <c r="J26" s="63">
        <v>0</v>
      </c>
      <c r="K26" s="63">
        <v>2</v>
      </c>
      <c r="L26" s="63">
        <f>K26+J26+I26+H26+G26</f>
        <v>10.5</v>
      </c>
      <c r="M26" s="63"/>
      <c r="N26" s="63"/>
      <c r="O26" s="63"/>
      <c r="P26" s="63"/>
      <c r="Q26" s="76" t="s">
        <v>1452</v>
      </c>
    </row>
    <row r="27" spans="1:17" ht="63">
      <c r="A27" s="8">
        <v>24</v>
      </c>
      <c r="B27" s="8" t="s">
        <v>1412</v>
      </c>
      <c r="C27" s="8" t="s">
        <v>286</v>
      </c>
      <c r="D27" s="47" t="s">
        <v>90</v>
      </c>
      <c r="E27" s="8">
        <v>8024</v>
      </c>
      <c r="F27" s="63">
        <v>8</v>
      </c>
      <c r="G27" s="63">
        <v>0</v>
      </c>
      <c r="H27" s="63">
        <v>9</v>
      </c>
      <c r="I27" s="63">
        <v>1</v>
      </c>
      <c r="J27" s="63">
        <v>0</v>
      </c>
      <c r="K27" s="63">
        <v>2</v>
      </c>
      <c r="L27" s="63">
        <f>K27+J27+I27+H27+G27</f>
        <v>12</v>
      </c>
      <c r="M27" s="63"/>
      <c r="N27" s="63"/>
      <c r="O27" s="63"/>
      <c r="P27" s="63"/>
      <c r="Q27" s="8" t="s">
        <v>1453</v>
      </c>
    </row>
    <row r="28" spans="1:17" ht="63" hidden="1">
      <c r="A28" s="8">
        <v>25</v>
      </c>
      <c r="B28" s="8" t="s">
        <v>1531</v>
      </c>
      <c r="C28" s="8" t="s">
        <v>287</v>
      </c>
      <c r="D28" s="47" t="s">
        <v>288</v>
      </c>
      <c r="E28" s="8">
        <v>8025</v>
      </c>
      <c r="F28" s="63">
        <v>8</v>
      </c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8" t="s">
        <v>1454</v>
      </c>
    </row>
    <row r="29" spans="1:17" ht="47.25">
      <c r="A29" s="8">
        <v>26</v>
      </c>
      <c r="B29" s="12" t="s">
        <v>1529</v>
      </c>
      <c r="C29" s="12" t="s">
        <v>289</v>
      </c>
      <c r="D29" s="77" t="s">
        <v>290</v>
      </c>
      <c r="E29" s="8">
        <v>8026</v>
      </c>
      <c r="F29" s="63">
        <v>8</v>
      </c>
      <c r="G29" s="63">
        <v>3</v>
      </c>
      <c r="H29" s="63">
        <v>9</v>
      </c>
      <c r="I29" s="63">
        <v>3</v>
      </c>
      <c r="J29" s="63">
        <v>2</v>
      </c>
      <c r="K29" s="63">
        <v>3</v>
      </c>
      <c r="L29" s="63">
        <f t="shared" ref="L29:L36" si="1">K29+J29+I29+H29+G29</f>
        <v>20</v>
      </c>
      <c r="M29" s="63"/>
      <c r="N29" s="63"/>
      <c r="O29" s="63"/>
      <c r="P29" s="63"/>
      <c r="Q29" s="12" t="s">
        <v>1455</v>
      </c>
    </row>
    <row r="30" spans="1:17" ht="78.75">
      <c r="A30" s="8">
        <v>27</v>
      </c>
      <c r="B30" s="28" t="s">
        <v>1528</v>
      </c>
      <c r="C30" s="28" t="s">
        <v>291</v>
      </c>
      <c r="D30" s="56" t="s">
        <v>27</v>
      </c>
      <c r="E30" s="8">
        <v>8027</v>
      </c>
      <c r="F30" s="63">
        <v>8</v>
      </c>
      <c r="G30" s="63">
        <v>0</v>
      </c>
      <c r="H30" s="63">
        <v>10</v>
      </c>
      <c r="I30" s="63">
        <v>3</v>
      </c>
      <c r="J30" s="63">
        <v>0</v>
      </c>
      <c r="K30" s="63">
        <v>0</v>
      </c>
      <c r="L30" s="63">
        <f t="shared" si="1"/>
        <v>13</v>
      </c>
      <c r="M30" s="63"/>
      <c r="N30" s="63"/>
      <c r="O30" s="63"/>
      <c r="P30" s="63"/>
      <c r="Q30" s="28" t="s">
        <v>1456</v>
      </c>
    </row>
    <row r="31" spans="1:17" ht="63">
      <c r="A31" s="8">
        <v>28</v>
      </c>
      <c r="B31" s="15" t="s">
        <v>1430</v>
      </c>
      <c r="C31" s="15" t="s">
        <v>292</v>
      </c>
      <c r="D31" s="37" t="s">
        <v>293</v>
      </c>
      <c r="E31" s="8">
        <v>8028</v>
      </c>
      <c r="F31" s="63">
        <v>8</v>
      </c>
      <c r="G31" s="63">
        <v>1</v>
      </c>
      <c r="H31" s="63">
        <v>9</v>
      </c>
      <c r="I31" s="63">
        <v>3</v>
      </c>
      <c r="J31" s="63">
        <v>1</v>
      </c>
      <c r="K31" s="63">
        <v>3</v>
      </c>
      <c r="L31" s="63">
        <f t="shared" si="1"/>
        <v>17</v>
      </c>
      <c r="M31" s="63"/>
      <c r="N31" s="63"/>
      <c r="O31" s="63"/>
      <c r="P31" s="63"/>
      <c r="Q31" s="15" t="s">
        <v>1457</v>
      </c>
    </row>
    <row r="32" spans="1:17" ht="63">
      <c r="A32" s="8">
        <v>29</v>
      </c>
      <c r="B32" s="15" t="s">
        <v>1412</v>
      </c>
      <c r="C32" s="19" t="s">
        <v>294</v>
      </c>
      <c r="D32" s="42" t="s">
        <v>141</v>
      </c>
      <c r="E32" s="8">
        <v>8029</v>
      </c>
      <c r="F32" s="63">
        <v>8</v>
      </c>
      <c r="G32" s="63">
        <v>2</v>
      </c>
      <c r="H32" s="63">
        <v>10</v>
      </c>
      <c r="I32" s="63">
        <v>8</v>
      </c>
      <c r="J32" s="63">
        <v>0</v>
      </c>
      <c r="K32" s="63">
        <v>4</v>
      </c>
      <c r="L32" s="63">
        <f t="shared" si="1"/>
        <v>24</v>
      </c>
      <c r="M32" s="63"/>
      <c r="N32" s="63"/>
      <c r="O32" s="63"/>
      <c r="P32" s="63"/>
      <c r="Q32" s="15" t="s">
        <v>1458</v>
      </c>
    </row>
    <row r="33" spans="1:17" ht="63">
      <c r="A33" s="8">
        <v>30</v>
      </c>
      <c r="B33" s="78" t="s">
        <v>1432</v>
      </c>
      <c r="C33" s="23" t="s">
        <v>295</v>
      </c>
      <c r="D33" s="79" t="s">
        <v>296</v>
      </c>
      <c r="E33" s="8">
        <v>8030</v>
      </c>
      <c r="F33" s="63">
        <v>8</v>
      </c>
      <c r="G33" s="63">
        <v>4</v>
      </c>
      <c r="H33" s="63">
        <v>7.5</v>
      </c>
      <c r="I33" s="63">
        <v>4</v>
      </c>
      <c r="J33" s="63">
        <v>5</v>
      </c>
      <c r="K33" s="63"/>
      <c r="L33" s="63">
        <f t="shared" si="1"/>
        <v>20.5</v>
      </c>
      <c r="M33" s="63"/>
      <c r="N33" s="63"/>
      <c r="O33" s="63"/>
      <c r="P33" s="63"/>
      <c r="Q33" s="23" t="s">
        <v>1385</v>
      </c>
    </row>
    <row r="34" spans="1:17" ht="63">
      <c r="A34" s="8">
        <v>31</v>
      </c>
      <c r="B34" s="15" t="s">
        <v>1412</v>
      </c>
      <c r="C34" s="15" t="s">
        <v>297</v>
      </c>
      <c r="D34" s="37" t="s">
        <v>298</v>
      </c>
      <c r="E34" s="8">
        <v>8031</v>
      </c>
      <c r="F34" s="63">
        <v>8</v>
      </c>
      <c r="G34" s="63">
        <v>0</v>
      </c>
      <c r="H34" s="63">
        <v>8.5</v>
      </c>
      <c r="I34" s="63">
        <v>2</v>
      </c>
      <c r="J34" s="63">
        <v>0</v>
      </c>
      <c r="K34" s="63">
        <v>4</v>
      </c>
      <c r="L34" s="63">
        <f t="shared" si="1"/>
        <v>14.5</v>
      </c>
      <c r="M34" s="63"/>
      <c r="N34" s="63"/>
      <c r="O34" s="63"/>
      <c r="P34" s="63"/>
      <c r="Q34" s="15" t="s">
        <v>1459</v>
      </c>
    </row>
    <row r="35" spans="1:17" ht="63">
      <c r="A35" s="8">
        <v>32</v>
      </c>
      <c r="B35" s="15" t="s">
        <v>1416</v>
      </c>
      <c r="C35" s="15" t="s">
        <v>299</v>
      </c>
      <c r="D35" s="37" t="s">
        <v>16</v>
      </c>
      <c r="E35" s="8">
        <v>8032</v>
      </c>
      <c r="F35" s="63">
        <v>8</v>
      </c>
      <c r="G35" s="63">
        <v>0</v>
      </c>
      <c r="H35" s="63">
        <v>10</v>
      </c>
      <c r="I35" s="63">
        <v>3</v>
      </c>
      <c r="J35" s="63">
        <v>0</v>
      </c>
      <c r="K35" s="63">
        <v>1</v>
      </c>
      <c r="L35" s="63">
        <f t="shared" si="1"/>
        <v>14</v>
      </c>
      <c r="M35" s="63"/>
      <c r="N35" s="63"/>
      <c r="O35" s="63"/>
      <c r="P35" s="63"/>
      <c r="Q35" s="15" t="s">
        <v>1460</v>
      </c>
    </row>
    <row r="36" spans="1:17" ht="78.75">
      <c r="A36" s="8">
        <v>33</v>
      </c>
      <c r="B36" s="80" t="s">
        <v>1426</v>
      </c>
      <c r="C36" s="80" t="s">
        <v>300</v>
      </c>
      <c r="D36" s="81" t="s">
        <v>61</v>
      </c>
      <c r="E36" s="8">
        <v>8033</v>
      </c>
      <c r="F36" s="63">
        <v>8</v>
      </c>
      <c r="G36" s="63">
        <v>0</v>
      </c>
      <c r="H36" s="63">
        <v>8</v>
      </c>
      <c r="I36" s="63">
        <v>6</v>
      </c>
      <c r="J36" s="63">
        <v>0</v>
      </c>
      <c r="K36" s="63">
        <v>4</v>
      </c>
      <c r="L36" s="63">
        <f t="shared" si="1"/>
        <v>18</v>
      </c>
      <c r="M36" s="63"/>
      <c r="N36" s="63"/>
      <c r="O36" s="63"/>
      <c r="P36" s="63"/>
      <c r="Q36" s="80" t="s">
        <v>1461</v>
      </c>
    </row>
    <row r="37" spans="1:17" ht="78.75" hidden="1">
      <c r="A37" s="8">
        <v>34</v>
      </c>
      <c r="B37" s="15" t="s">
        <v>1427</v>
      </c>
      <c r="C37" s="82" t="s">
        <v>301</v>
      </c>
      <c r="D37" s="41" t="s">
        <v>70</v>
      </c>
      <c r="E37" s="8">
        <v>8034</v>
      </c>
      <c r="F37" s="63">
        <v>8</v>
      </c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132" t="s">
        <v>1462</v>
      </c>
    </row>
    <row r="38" spans="1:17" ht="47.25">
      <c r="A38" s="8">
        <v>35</v>
      </c>
      <c r="B38" s="15" t="s">
        <v>1425</v>
      </c>
      <c r="C38" s="15" t="s">
        <v>302</v>
      </c>
      <c r="D38" s="83" t="s">
        <v>57</v>
      </c>
      <c r="E38" s="8">
        <v>8035</v>
      </c>
      <c r="F38" s="63">
        <v>8</v>
      </c>
      <c r="G38" s="63">
        <v>2</v>
      </c>
      <c r="H38" s="63">
        <v>8.5</v>
      </c>
      <c r="I38" s="63">
        <v>3</v>
      </c>
      <c r="J38" s="63">
        <v>0</v>
      </c>
      <c r="K38" s="63">
        <v>2</v>
      </c>
      <c r="L38" s="63">
        <f t="shared" ref="L38:L60" si="2">K38+J38+I38+H38+G38</f>
        <v>15.5</v>
      </c>
      <c r="M38" s="63"/>
      <c r="N38" s="63"/>
      <c r="O38" s="63"/>
      <c r="P38" s="63"/>
      <c r="Q38" s="15" t="s">
        <v>1463</v>
      </c>
    </row>
    <row r="39" spans="1:17" ht="47.25">
      <c r="A39" s="8">
        <v>36</v>
      </c>
      <c r="B39" s="15" t="s">
        <v>1425</v>
      </c>
      <c r="C39" s="15" t="s">
        <v>303</v>
      </c>
      <c r="D39" s="83" t="s">
        <v>57</v>
      </c>
      <c r="E39" s="8">
        <v>8036</v>
      </c>
      <c r="F39" s="63">
        <v>8</v>
      </c>
      <c r="G39" s="63">
        <v>1</v>
      </c>
      <c r="H39" s="63">
        <v>8.5</v>
      </c>
      <c r="I39" s="63">
        <v>7</v>
      </c>
      <c r="J39" s="63">
        <v>11</v>
      </c>
      <c r="K39" s="63">
        <v>8</v>
      </c>
      <c r="L39" s="63">
        <f t="shared" si="2"/>
        <v>35.5</v>
      </c>
      <c r="M39" s="63"/>
      <c r="N39" s="63"/>
      <c r="O39" s="63"/>
      <c r="P39" s="63"/>
      <c r="Q39" s="15" t="s">
        <v>1463</v>
      </c>
    </row>
    <row r="40" spans="1:17" ht="63">
      <c r="A40" s="8">
        <v>37</v>
      </c>
      <c r="B40" s="84" t="s">
        <v>1532</v>
      </c>
      <c r="C40" s="84" t="s">
        <v>304</v>
      </c>
      <c r="D40" s="85" t="s">
        <v>305</v>
      </c>
      <c r="E40" s="8">
        <v>8037</v>
      </c>
      <c r="F40" s="63">
        <v>8</v>
      </c>
      <c r="G40" s="63">
        <v>0</v>
      </c>
      <c r="H40" s="63">
        <v>6.5</v>
      </c>
      <c r="I40" s="63">
        <v>0</v>
      </c>
      <c r="J40" s="63">
        <v>0</v>
      </c>
      <c r="K40" s="63">
        <v>1</v>
      </c>
      <c r="L40" s="63">
        <f t="shared" si="2"/>
        <v>7.5</v>
      </c>
      <c r="M40" s="63"/>
      <c r="N40" s="63"/>
      <c r="O40" s="63"/>
      <c r="P40" s="63"/>
      <c r="Q40" s="84" t="s">
        <v>1464</v>
      </c>
    </row>
    <row r="41" spans="1:17" ht="63">
      <c r="A41" s="8">
        <v>38</v>
      </c>
      <c r="B41" s="15" t="s">
        <v>1527</v>
      </c>
      <c r="C41" s="15" t="s">
        <v>306</v>
      </c>
      <c r="D41" s="37" t="s">
        <v>271</v>
      </c>
      <c r="E41" s="8">
        <v>8038</v>
      </c>
      <c r="F41" s="63">
        <v>8</v>
      </c>
      <c r="G41" s="63">
        <v>0</v>
      </c>
      <c r="H41" s="63">
        <v>8</v>
      </c>
      <c r="I41" s="63">
        <v>0</v>
      </c>
      <c r="J41" s="63">
        <v>0</v>
      </c>
      <c r="K41" s="63">
        <v>1</v>
      </c>
      <c r="L41" s="63">
        <f t="shared" si="2"/>
        <v>9</v>
      </c>
      <c r="M41" s="63"/>
      <c r="N41" s="63"/>
      <c r="O41" s="63"/>
      <c r="P41" s="63"/>
      <c r="Q41" s="15" t="s">
        <v>1465</v>
      </c>
    </row>
    <row r="42" spans="1:17" ht="63">
      <c r="A42" s="8">
        <v>39</v>
      </c>
      <c r="B42" s="15" t="s">
        <v>1423</v>
      </c>
      <c r="C42" s="23" t="s">
        <v>307</v>
      </c>
      <c r="D42" s="37" t="s">
        <v>39</v>
      </c>
      <c r="E42" s="8">
        <v>8039</v>
      </c>
      <c r="F42" s="63">
        <v>8</v>
      </c>
      <c r="G42" s="63">
        <v>0</v>
      </c>
      <c r="H42" s="63">
        <v>3</v>
      </c>
      <c r="I42" s="63">
        <v>0</v>
      </c>
      <c r="J42" s="63">
        <v>0</v>
      </c>
      <c r="K42" s="63">
        <v>6</v>
      </c>
      <c r="L42" s="63">
        <f t="shared" si="2"/>
        <v>9</v>
      </c>
      <c r="M42" s="63"/>
      <c r="N42" s="63"/>
      <c r="O42" s="63"/>
      <c r="P42" s="63"/>
      <c r="Q42" s="23" t="s">
        <v>1466</v>
      </c>
    </row>
    <row r="43" spans="1:17" ht="63">
      <c r="A43" s="8">
        <v>40</v>
      </c>
      <c r="B43" s="15" t="s">
        <v>1527</v>
      </c>
      <c r="C43" s="15" t="s">
        <v>308</v>
      </c>
      <c r="D43" s="37" t="s">
        <v>280</v>
      </c>
      <c r="E43" s="8">
        <v>8040</v>
      </c>
      <c r="F43" s="63">
        <v>8</v>
      </c>
      <c r="G43" s="63">
        <v>0</v>
      </c>
      <c r="H43" s="63">
        <v>4.5</v>
      </c>
      <c r="I43" s="63">
        <v>3</v>
      </c>
      <c r="J43" s="63">
        <v>2</v>
      </c>
      <c r="K43" s="63">
        <v>1</v>
      </c>
      <c r="L43" s="63">
        <f t="shared" si="2"/>
        <v>10.5</v>
      </c>
      <c r="M43" s="63"/>
      <c r="N43" s="63"/>
      <c r="O43" s="63"/>
      <c r="P43" s="63"/>
      <c r="Q43" s="8" t="s">
        <v>1467</v>
      </c>
    </row>
    <row r="44" spans="1:17" ht="78.75">
      <c r="A44" s="8">
        <v>41</v>
      </c>
      <c r="B44" s="15" t="s">
        <v>1427</v>
      </c>
      <c r="C44" s="15" t="s">
        <v>309</v>
      </c>
      <c r="D44" s="37" t="s">
        <v>81</v>
      </c>
      <c r="E44" s="8">
        <v>8041</v>
      </c>
      <c r="F44" s="63">
        <v>8</v>
      </c>
      <c r="G44" s="63">
        <v>2</v>
      </c>
      <c r="H44" s="63">
        <v>10</v>
      </c>
      <c r="I44" s="63">
        <v>8</v>
      </c>
      <c r="J44" s="63">
        <v>4</v>
      </c>
      <c r="K44" s="63">
        <v>4</v>
      </c>
      <c r="L44" s="63">
        <f t="shared" si="2"/>
        <v>28</v>
      </c>
      <c r="M44" s="63"/>
      <c r="N44" s="63"/>
      <c r="O44" s="63"/>
      <c r="P44" s="63"/>
      <c r="Q44" s="15" t="s">
        <v>1359</v>
      </c>
    </row>
    <row r="45" spans="1:17" ht="78.75">
      <c r="A45" s="8">
        <v>42</v>
      </c>
      <c r="B45" s="15" t="s">
        <v>1433</v>
      </c>
      <c r="C45" s="23" t="s">
        <v>310</v>
      </c>
      <c r="D45" s="79" t="s">
        <v>217</v>
      </c>
      <c r="E45" s="8">
        <v>8042</v>
      </c>
      <c r="F45" s="63">
        <v>8</v>
      </c>
      <c r="G45" s="63">
        <v>0</v>
      </c>
      <c r="H45" s="63">
        <v>10</v>
      </c>
      <c r="I45" s="63">
        <v>2</v>
      </c>
      <c r="J45" s="63">
        <v>0</v>
      </c>
      <c r="K45" s="63">
        <v>4</v>
      </c>
      <c r="L45" s="63">
        <f t="shared" si="2"/>
        <v>16</v>
      </c>
      <c r="M45" s="63"/>
      <c r="N45" s="63"/>
      <c r="O45" s="63"/>
      <c r="P45" s="63"/>
      <c r="Q45" s="23" t="s">
        <v>1446</v>
      </c>
    </row>
    <row r="46" spans="1:17" ht="47.25">
      <c r="A46" s="8">
        <v>43</v>
      </c>
      <c r="B46" s="15" t="s">
        <v>1425</v>
      </c>
      <c r="C46" s="15" t="s">
        <v>311</v>
      </c>
      <c r="D46" s="83" t="s">
        <v>57</v>
      </c>
      <c r="E46" s="8">
        <v>8043</v>
      </c>
      <c r="F46" s="63">
        <v>8</v>
      </c>
      <c r="G46" s="63">
        <v>0</v>
      </c>
      <c r="H46" s="63">
        <v>10</v>
      </c>
      <c r="I46" s="63">
        <v>3</v>
      </c>
      <c r="J46" s="63">
        <v>0</v>
      </c>
      <c r="K46" s="63">
        <v>7</v>
      </c>
      <c r="L46" s="63">
        <f t="shared" si="2"/>
        <v>20</v>
      </c>
      <c r="M46" s="63"/>
      <c r="N46" s="63"/>
      <c r="O46" s="63"/>
      <c r="P46" s="63"/>
      <c r="Q46" s="15" t="s">
        <v>1463</v>
      </c>
    </row>
    <row r="47" spans="1:17" ht="31.5">
      <c r="A47" s="8">
        <v>44</v>
      </c>
      <c r="B47" s="15" t="s">
        <v>1429</v>
      </c>
      <c r="C47" s="15" t="s">
        <v>312</v>
      </c>
      <c r="D47" s="37" t="s">
        <v>313</v>
      </c>
      <c r="E47" s="8">
        <v>8044</v>
      </c>
      <c r="F47" s="63">
        <v>8</v>
      </c>
      <c r="G47" s="63">
        <v>0</v>
      </c>
      <c r="H47" s="63">
        <v>9</v>
      </c>
      <c r="I47" s="63">
        <v>4</v>
      </c>
      <c r="J47" s="63">
        <v>0</v>
      </c>
      <c r="K47" s="63">
        <v>5</v>
      </c>
      <c r="L47" s="63">
        <f t="shared" si="2"/>
        <v>18</v>
      </c>
      <c r="M47" s="63"/>
      <c r="N47" s="63"/>
      <c r="O47" s="63"/>
      <c r="P47" s="63"/>
      <c r="Q47" s="15" t="s">
        <v>1468</v>
      </c>
    </row>
    <row r="48" spans="1:17" ht="63">
      <c r="A48" s="8">
        <v>45</v>
      </c>
      <c r="B48" s="23" t="s">
        <v>1533</v>
      </c>
      <c r="C48" s="23" t="s">
        <v>314</v>
      </c>
      <c r="D48" s="79" t="s">
        <v>315</v>
      </c>
      <c r="E48" s="8">
        <v>8045</v>
      </c>
      <c r="F48" s="63">
        <v>8</v>
      </c>
      <c r="G48" s="63">
        <v>0</v>
      </c>
      <c r="H48" s="63">
        <v>10</v>
      </c>
      <c r="I48" s="63">
        <v>4</v>
      </c>
      <c r="J48" s="63">
        <v>0</v>
      </c>
      <c r="K48" s="63">
        <v>9</v>
      </c>
      <c r="L48" s="63">
        <f t="shared" si="2"/>
        <v>23</v>
      </c>
      <c r="M48" s="63"/>
      <c r="N48" s="63"/>
      <c r="O48" s="63"/>
      <c r="P48" s="63"/>
      <c r="Q48" s="23" t="s">
        <v>1469</v>
      </c>
    </row>
    <row r="49" spans="1:17" ht="47.25">
      <c r="A49" s="8">
        <v>46</v>
      </c>
      <c r="B49" s="15" t="s">
        <v>1534</v>
      </c>
      <c r="C49" s="15" t="s">
        <v>316</v>
      </c>
      <c r="D49" s="37" t="s">
        <v>317</v>
      </c>
      <c r="E49" s="8">
        <v>8046</v>
      </c>
      <c r="F49" s="63">
        <v>8</v>
      </c>
      <c r="G49" s="63">
        <v>0</v>
      </c>
      <c r="H49" s="63">
        <v>10</v>
      </c>
      <c r="I49" s="63">
        <v>4</v>
      </c>
      <c r="J49" s="63">
        <v>2</v>
      </c>
      <c r="K49" s="63">
        <v>3</v>
      </c>
      <c r="L49" s="63">
        <f t="shared" si="2"/>
        <v>19</v>
      </c>
      <c r="M49" s="63"/>
      <c r="N49" s="63"/>
      <c r="O49" s="63"/>
      <c r="P49" s="63"/>
      <c r="Q49" s="15" t="s">
        <v>1470</v>
      </c>
    </row>
    <row r="50" spans="1:17" ht="63">
      <c r="A50" s="8">
        <v>47</v>
      </c>
      <c r="B50" s="15" t="s">
        <v>1527</v>
      </c>
      <c r="C50" s="15" t="s">
        <v>318</v>
      </c>
      <c r="D50" s="37" t="s">
        <v>319</v>
      </c>
      <c r="E50" s="8">
        <v>8047</v>
      </c>
      <c r="F50" s="63">
        <v>8</v>
      </c>
      <c r="G50" s="63">
        <v>0</v>
      </c>
      <c r="H50" s="63">
        <v>10</v>
      </c>
      <c r="I50" s="63">
        <v>2</v>
      </c>
      <c r="J50" s="63">
        <v>15</v>
      </c>
      <c r="K50" s="63">
        <v>4</v>
      </c>
      <c r="L50" s="63">
        <f t="shared" si="2"/>
        <v>31</v>
      </c>
      <c r="M50" s="63"/>
      <c r="N50" s="63"/>
      <c r="O50" s="63"/>
      <c r="P50" s="63"/>
      <c r="Q50" s="15" t="s">
        <v>1471</v>
      </c>
    </row>
    <row r="51" spans="1:17" ht="63">
      <c r="A51" s="8">
        <v>48</v>
      </c>
      <c r="B51" s="15" t="s">
        <v>1423</v>
      </c>
      <c r="C51" s="15" t="s">
        <v>320</v>
      </c>
      <c r="D51" s="37" t="s">
        <v>321</v>
      </c>
      <c r="E51" s="8">
        <v>8048</v>
      </c>
      <c r="F51" s="63">
        <v>8</v>
      </c>
      <c r="G51" s="63">
        <v>0</v>
      </c>
      <c r="H51" s="63">
        <v>9</v>
      </c>
      <c r="I51" s="63">
        <v>1</v>
      </c>
      <c r="J51" s="63">
        <v>0</v>
      </c>
      <c r="K51" s="63">
        <v>3</v>
      </c>
      <c r="L51" s="63">
        <f t="shared" si="2"/>
        <v>13</v>
      </c>
      <c r="M51" s="63"/>
      <c r="N51" s="63"/>
      <c r="O51" s="63"/>
      <c r="P51" s="63"/>
      <c r="Q51" s="133" t="s">
        <v>1472</v>
      </c>
    </row>
    <row r="52" spans="1:17" ht="78.75">
      <c r="A52" s="8">
        <v>49</v>
      </c>
      <c r="B52" s="15" t="s">
        <v>1417</v>
      </c>
      <c r="C52" s="15" t="s">
        <v>322</v>
      </c>
      <c r="D52" s="37" t="s">
        <v>18</v>
      </c>
      <c r="E52" s="8">
        <v>8049</v>
      </c>
      <c r="F52" s="63">
        <v>8</v>
      </c>
      <c r="G52" s="63">
        <v>0</v>
      </c>
      <c r="H52" s="63">
        <v>7</v>
      </c>
      <c r="I52" s="63">
        <v>1</v>
      </c>
      <c r="J52" s="63">
        <v>0</v>
      </c>
      <c r="K52" s="63">
        <v>3</v>
      </c>
      <c r="L52" s="63">
        <f t="shared" si="2"/>
        <v>11</v>
      </c>
      <c r="M52" s="63"/>
      <c r="N52" s="63"/>
      <c r="O52" s="63"/>
      <c r="P52" s="63"/>
      <c r="Q52" s="15" t="s">
        <v>1473</v>
      </c>
    </row>
    <row r="53" spans="1:17" ht="63">
      <c r="A53" s="8">
        <v>50</v>
      </c>
      <c r="B53" s="15" t="s">
        <v>1412</v>
      </c>
      <c r="C53" s="15" t="s">
        <v>323</v>
      </c>
      <c r="D53" s="37" t="s">
        <v>268</v>
      </c>
      <c r="E53" s="8">
        <v>8050</v>
      </c>
      <c r="F53" s="63">
        <v>8</v>
      </c>
      <c r="G53" s="63">
        <v>2</v>
      </c>
      <c r="H53" s="63">
        <v>8</v>
      </c>
      <c r="I53" s="63">
        <v>7</v>
      </c>
      <c r="J53" s="63">
        <v>0</v>
      </c>
      <c r="K53" s="63">
        <v>6</v>
      </c>
      <c r="L53" s="63">
        <f t="shared" si="2"/>
        <v>23</v>
      </c>
      <c r="M53" s="63"/>
      <c r="N53" s="63"/>
      <c r="O53" s="63"/>
      <c r="P53" s="63"/>
      <c r="Q53" s="15" t="s">
        <v>1442</v>
      </c>
    </row>
    <row r="54" spans="1:17" ht="78.75">
      <c r="A54" s="8">
        <v>51</v>
      </c>
      <c r="B54" s="15" t="s">
        <v>1421</v>
      </c>
      <c r="C54" s="15" t="s">
        <v>324</v>
      </c>
      <c r="D54" s="37" t="s">
        <v>325</v>
      </c>
      <c r="E54" s="8">
        <v>8051</v>
      </c>
      <c r="F54" s="63">
        <v>8</v>
      </c>
      <c r="G54" s="63">
        <v>2</v>
      </c>
      <c r="H54" s="63">
        <v>9</v>
      </c>
      <c r="I54" s="63">
        <v>2</v>
      </c>
      <c r="J54" s="63">
        <v>4</v>
      </c>
      <c r="K54" s="63">
        <v>6</v>
      </c>
      <c r="L54" s="63">
        <f t="shared" si="2"/>
        <v>23</v>
      </c>
      <c r="M54" s="63"/>
      <c r="N54" s="63"/>
      <c r="O54" s="63"/>
      <c r="P54" s="63"/>
      <c r="Q54" s="15" t="s">
        <v>1474</v>
      </c>
    </row>
    <row r="55" spans="1:17" ht="63">
      <c r="A55" s="8">
        <v>52</v>
      </c>
      <c r="B55" s="15" t="s">
        <v>1423</v>
      </c>
      <c r="C55" s="15" t="s">
        <v>326</v>
      </c>
      <c r="D55" s="37" t="s">
        <v>327</v>
      </c>
      <c r="E55" s="8">
        <v>8052</v>
      </c>
      <c r="F55" s="63">
        <v>8</v>
      </c>
      <c r="G55" s="63">
        <v>0</v>
      </c>
      <c r="H55" s="63">
        <v>8</v>
      </c>
      <c r="I55" s="63">
        <v>2</v>
      </c>
      <c r="J55" s="63">
        <v>0</v>
      </c>
      <c r="K55" s="63">
        <v>9</v>
      </c>
      <c r="L55" s="63">
        <f t="shared" si="2"/>
        <v>19</v>
      </c>
      <c r="M55" s="63"/>
      <c r="N55" s="63"/>
      <c r="O55" s="63"/>
      <c r="P55" s="63"/>
      <c r="Q55" s="15" t="s">
        <v>1475</v>
      </c>
    </row>
    <row r="56" spans="1:17" ht="63">
      <c r="A56" s="8">
        <v>53</v>
      </c>
      <c r="B56" s="15" t="s">
        <v>1423</v>
      </c>
      <c r="C56" s="15" t="s">
        <v>328</v>
      </c>
      <c r="D56" s="37" t="s">
        <v>256</v>
      </c>
      <c r="E56" s="8">
        <v>8053</v>
      </c>
      <c r="F56" s="63">
        <v>8</v>
      </c>
      <c r="G56" s="63">
        <v>0</v>
      </c>
      <c r="H56" s="63">
        <v>10</v>
      </c>
      <c r="I56" s="63">
        <v>1</v>
      </c>
      <c r="J56" s="63">
        <v>0</v>
      </c>
      <c r="K56" s="63">
        <v>5</v>
      </c>
      <c r="L56" s="63">
        <f t="shared" si="2"/>
        <v>16</v>
      </c>
      <c r="M56" s="63"/>
      <c r="N56" s="63"/>
      <c r="O56" s="63"/>
      <c r="P56" s="63"/>
      <c r="Q56" s="15" t="s">
        <v>1476</v>
      </c>
    </row>
    <row r="57" spans="1:17" ht="47.25">
      <c r="A57" s="8">
        <v>54</v>
      </c>
      <c r="B57" s="15" t="s">
        <v>1425</v>
      </c>
      <c r="C57" s="15" t="s">
        <v>329</v>
      </c>
      <c r="D57" s="83" t="s">
        <v>57</v>
      </c>
      <c r="E57" s="8">
        <v>8054</v>
      </c>
      <c r="F57" s="63">
        <v>8</v>
      </c>
      <c r="G57" s="63">
        <v>1</v>
      </c>
      <c r="H57" s="63">
        <v>8.5</v>
      </c>
      <c r="I57" s="63">
        <v>3</v>
      </c>
      <c r="J57" s="63">
        <v>0</v>
      </c>
      <c r="K57" s="63">
        <v>3</v>
      </c>
      <c r="L57" s="63">
        <f t="shared" si="2"/>
        <v>15.5</v>
      </c>
      <c r="M57" s="63"/>
      <c r="N57" s="63"/>
      <c r="O57" s="63"/>
      <c r="P57" s="63"/>
      <c r="Q57" s="15" t="s">
        <v>1405</v>
      </c>
    </row>
    <row r="58" spans="1:17" ht="63">
      <c r="A58" s="8">
        <v>55</v>
      </c>
      <c r="B58" s="15" t="s">
        <v>1422</v>
      </c>
      <c r="C58" s="15" t="s">
        <v>330</v>
      </c>
      <c r="D58" s="37" t="s">
        <v>331</v>
      </c>
      <c r="E58" s="8">
        <v>8055</v>
      </c>
      <c r="F58" s="63">
        <v>8</v>
      </c>
      <c r="G58" s="63">
        <v>0</v>
      </c>
      <c r="H58" s="63">
        <v>7.5</v>
      </c>
      <c r="I58" s="63">
        <v>4</v>
      </c>
      <c r="J58" s="63">
        <v>0</v>
      </c>
      <c r="K58" s="63">
        <v>4</v>
      </c>
      <c r="L58" s="63">
        <f t="shared" si="2"/>
        <v>15.5</v>
      </c>
      <c r="M58" s="63"/>
      <c r="N58" s="63"/>
      <c r="O58" s="63"/>
      <c r="P58" s="63"/>
      <c r="Q58" s="15" t="s">
        <v>1477</v>
      </c>
    </row>
    <row r="59" spans="1:17" ht="63">
      <c r="A59" s="8">
        <v>56</v>
      </c>
      <c r="B59" s="15" t="s">
        <v>1527</v>
      </c>
      <c r="C59" s="15" t="s">
        <v>332</v>
      </c>
      <c r="D59" s="37" t="s">
        <v>271</v>
      </c>
      <c r="E59" s="8">
        <v>8056</v>
      </c>
      <c r="F59" s="63">
        <v>8</v>
      </c>
      <c r="G59" s="63">
        <v>0</v>
      </c>
      <c r="H59" s="63">
        <v>4.5</v>
      </c>
      <c r="I59" s="63">
        <v>2</v>
      </c>
      <c r="J59" s="63">
        <v>0</v>
      </c>
      <c r="K59" s="63">
        <v>1</v>
      </c>
      <c r="L59" s="63">
        <f t="shared" si="2"/>
        <v>7.5</v>
      </c>
      <c r="M59" s="63"/>
      <c r="N59" s="63"/>
      <c r="O59" s="63"/>
      <c r="P59" s="63"/>
      <c r="Q59" s="15" t="s">
        <v>1465</v>
      </c>
    </row>
    <row r="60" spans="1:17" ht="63">
      <c r="A60" s="8">
        <v>57</v>
      </c>
      <c r="B60" s="78" t="s">
        <v>1432</v>
      </c>
      <c r="C60" s="23" t="s">
        <v>333</v>
      </c>
      <c r="D60" s="79" t="s">
        <v>334</v>
      </c>
      <c r="E60" s="8">
        <v>8057</v>
      </c>
      <c r="F60" s="63">
        <v>8</v>
      </c>
      <c r="G60" s="63">
        <v>4</v>
      </c>
      <c r="H60" s="63">
        <v>8</v>
      </c>
      <c r="I60" s="63">
        <v>3</v>
      </c>
      <c r="J60" s="63">
        <v>0</v>
      </c>
      <c r="K60" s="63">
        <v>9</v>
      </c>
      <c r="L60" s="63">
        <f t="shared" si="2"/>
        <v>24</v>
      </c>
      <c r="M60" s="63"/>
      <c r="N60" s="63"/>
      <c r="O60" s="63"/>
      <c r="P60" s="63"/>
      <c r="Q60" s="23" t="s">
        <v>1478</v>
      </c>
    </row>
    <row r="61" spans="1:17" ht="47.25" hidden="1">
      <c r="A61" s="8">
        <v>58</v>
      </c>
      <c r="B61" s="15" t="s">
        <v>1425</v>
      </c>
      <c r="C61" s="15" t="s">
        <v>335</v>
      </c>
      <c r="D61" s="83" t="s">
        <v>57</v>
      </c>
      <c r="E61" s="8">
        <v>8058</v>
      </c>
      <c r="F61" s="63">
        <v>8</v>
      </c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15" t="s">
        <v>1463</v>
      </c>
    </row>
    <row r="62" spans="1:17" ht="47.25">
      <c r="A62" s="8">
        <v>59</v>
      </c>
      <c r="B62" s="15" t="s">
        <v>1534</v>
      </c>
      <c r="C62" s="15" t="s">
        <v>336</v>
      </c>
      <c r="D62" s="37" t="s">
        <v>317</v>
      </c>
      <c r="E62" s="8">
        <v>8059</v>
      </c>
      <c r="F62" s="63">
        <v>8</v>
      </c>
      <c r="G62" s="63">
        <v>0</v>
      </c>
      <c r="H62" s="63">
        <v>4</v>
      </c>
      <c r="I62" s="63">
        <v>0</v>
      </c>
      <c r="J62" s="63">
        <v>0</v>
      </c>
      <c r="K62" s="63">
        <v>2</v>
      </c>
      <c r="L62" s="63">
        <f t="shared" ref="L62:L73" si="3">K62+J62+I62+H62+G62</f>
        <v>6</v>
      </c>
      <c r="M62" s="63"/>
      <c r="N62" s="63"/>
      <c r="O62" s="63"/>
      <c r="P62" s="63"/>
      <c r="Q62" s="15" t="s">
        <v>1470</v>
      </c>
    </row>
    <row r="63" spans="1:17" ht="63">
      <c r="A63" s="8">
        <v>60</v>
      </c>
      <c r="B63" s="15" t="s">
        <v>1527</v>
      </c>
      <c r="C63" s="15" t="s">
        <v>337</v>
      </c>
      <c r="D63" s="37" t="s">
        <v>319</v>
      </c>
      <c r="E63" s="8">
        <v>8060</v>
      </c>
      <c r="F63" s="63">
        <v>8</v>
      </c>
      <c r="G63" s="63">
        <v>0</v>
      </c>
      <c r="H63" s="63">
        <v>10</v>
      </c>
      <c r="I63" s="63">
        <v>0</v>
      </c>
      <c r="J63" s="63">
        <v>0</v>
      </c>
      <c r="K63" s="63">
        <v>1</v>
      </c>
      <c r="L63" s="63">
        <f t="shared" si="3"/>
        <v>11</v>
      </c>
      <c r="M63" s="63"/>
      <c r="N63" s="63"/>
      <c r="O63" s="63"/>
      <c r="P63" s="63"/>
      <c r="Q63" s="15" t="s">
        <v>1471</v>
      </c>
    </row>
    <row r="64" spans="1:17" ht="63">
      <c r="A64" s="8">
        <v>61</v>
      </c>
      <c r="B64" s="15" t="s">
        <v>1416</v>
      </c>
      <c r="C64" s="15" t="s">
        <v>338</v>
      </c>
      <c r="D64" s="37" t="s">
        <v>339</v>
      </c>
      <c r="E64" s="8">
        <v>8061</v>
      </c>
      <c r="F64" s="63">
        <v>8</v>
      </c>
      <c r="G64" s="63">
        <v>2</v>
      </c>
      <c r="H64" s="63">
        <v>8</v>
      </c>
      <c r="I64" s="63">
        <v>1</v>
      </c>
      <c r="J64" s="63">
        <v>0</v>
      </c>
      <c r="K64" s="63">
        <v>0</v>
      </c>
      <c r="L64" s="63">
        <f t="shared" si="3"/>
        <v>11</v>
      </c>
      <c r="M64" s="63"/>
      <c r="N64" s="63"/>
      <c r="O64" s="63"/>
      <c r="P64" s="63"/>
      <c r="Q64" s="15" t="s">
        <v>1479</v>
      </c>
    </row>
    <row r="65" spans="1:17" ht="63">
      <c r="A65" s="8">
        <v>62</v>
      </c>
      <c r="B65" s="15" t="s">
        <v>1416</v>
      </c>
      <c r="C65" s="15" t="s">
        <v>340</v>
      </c>
      <c r="D65" s="37" t="s">
        <v>16</v>
      </c>
      <c r="E65" s="8">
        <v>8062</v>
      </c>
      <c r="F65" s="63">
        <v>8</v>
      </c>
      <c r="G65" s="63">
        <v>0</v>
      </c>
      <c r="H65" s="63">
        <v>10</v>
      </c>
      <c r="I65" s="63">
        <v>3</v>
      </c>
      <c r="J65" s="63">
        <v>0</v>
      </c>
      <c r="K65" s="63">
        <v>1</v>
      </c>
      <c r="L65" s="63">
        <f t="shared" si="3"/>
        <v>14</v>
      </c>
      <c r="M65" s="63"/>
      <c r="N65" s="63"/>
      <c r="O65" s="63"/>
      <c r="P65" s="63"/>
      <c r="Q65" s="15" t="s">
        <v>1460</v>
      </c>
    </row>
    <row r="66" spans="1:17" ht="47.25">
      <c r="A66" s="8">
        <v>63</v>
      </c>
      <c r="B66" s="23" t="s">
        <v>1529</v>
      </c>
      <c r="C66" s="23" t="s">
        <v>341</v>
      </c>
      <c r="D66" s="79" t="s">
        <v>342</v>
      </c>
      <c r="E66" s="8">
        <v>8063</v>
      </c>
      <c r="F66" s="63">
        <v>8</v>
      </c>
      <c r="G66" s="63">
        <v>0</v>
      </c>
      <c r="H66" s="63">
        <v>10</v>
      </c>
      <c r="I66" s="63">
        <v>2</v>
      </c>
      <c r="J66" s="63">
        <v>0</v>
      </c>
      <c r="K66" s="63">
        <v>3</v>
      </c>
      <c r="L66" s="63">
        <f t="shared" si="3"/>
        <v>15</v>
      </c>
      <c r="M66" s="63"/>
      <c r="N66" s="63"/>
      <c r="O66" s="63"/>
      <c r="P66" s="63"/>
      <c r="Q66" s="23" t="s">
        <v>1448</v>
      </c>
    </row>
    <row r="67" spans="1:17" ht="63">
      <c r="A67" s="8">
        <v>64</v>
      </c>
      <c r="B67" s="15" t="s">
        <v>1535</v>
      </c>
      <c r="C67" s="15" t="s">
        <v>343</v>
      </c>
      <c r="D67" s="37" t="s">
        <v>344</v>
      </c>
      <c r="E67" s="8">
        <v>8064</v>
      </c>
      <c r="F67" s="63">
        <v>8</v>
      </c>
      <c r="G67" s="63">
        <v>0</v>
      </c>
      <c r="H67" s="63">
        <v>3.5</v>
      </c>
      <c r="I67" s="63">
        <v>4</v>
      </c>
      <c r="J67" s="63">
        <v>1</v>
      </c>
      <c r="K67" s="63">
        <v>1</v>
      </c>
      <c r="L67" s="63">
        <f t="shared" si="3"/>
        <v>9.5</v>
      </c>
      <c r="M67" s="63"/>
      <c r="N67" s="63"/>
      <c r="O67" s="63"/>
      <c r="P67" s="63"/>
      <c r="Q67" s="15" t="s">
        <v>1480</v>
      </c>
    </row>
    <row r="68" spans="1:17" ht="63">
      <c r="A68" s="8">
        <v>65</v>
      </c>
      <c r="B68" s="23" t="s">
        <v>1533</v>
      </c>
      <c r="C68" s="23" t="s">
        <v>345</v>
      </c>
      <c r="D68" s="79" t="s">
        <v>315</v>
      </c>
      <c r="E68" s="8">
        <v>8065</v>
      </c>
      <c r="F68" s="63">
        <v>8</v>
      </c>
      <c r="G68" s="63">
        <v>0</v>
      </c>
      <c r="H68" s="63">
        <v>8</v>
      </c>
      <c r="I68" s="63">
        <v>4</v>
      </c>
      <c r="J68" s="63">
        <v>0</v>
      </c>
      <c r="K68" s="63">
        <v>6</v>
      </c>
      <c r="L68" s="63">
        <f t="shared" si="3"/>
        <v>18</v>
      </c>
      <c r="M68" s="63"/>
      <c r="N68" s="63"/>
      <c r="O68" s="63"/>
      <c r="P68" s="63"/>
      <c r="Q68" s="12" t="s">
        <v>1481</v>
      </c>
    </row>
    <row r="69" spans="1:17" ht="63">
      <c r="A69" s="8">
        <v>66</v>
      </c>
      <c r="B69" s="15" t="s">
        <v>1527</v>
      </c>
      <c r="C69" s="15" t="s">
        <v>346</v>
      </c>
      <c r="D69" s="37" t="s">
        <v>280</v>
      </c>
      <c r="E69" s="8">
        <v>8066</v>
      </c>
      <c r="F69" s="63">
        <v>8</v>
      </c>
      <c r="G69" s="63">
        <v>0</v>
      </c>
      <c r="H69" s="63">
        <v>7</v>
      </c>
      <c r="I69" s="63">
        <v>2</v>
      </c>
      <c r="J69" s="63">
        <v>0</v>
      </c>
      <c r="K69" s="63">
        <v>1</v>
      </c>
      <c r="L69" s="63">
        <f t="shared" si="3"/>
        <v>10</v>
      </c>
      <c r="M69" s="63"/>
      <c r="N69" s="63"/>
      <c r="O69" s="63"/>
      <c r="P69" s="63"/>
      <c r="Q69" s="15" t="s">
        <v>1344</v>
      </c>
    </row>
    <row r="70" spans="1:17" ht="78.75">
      <c r="A70" s="8">
        <v>67</v>
      </c>
      <c r="B70" s="14" t="s">
        <v>1421</v>
      </c>
      <c r="C70" s="15" t="s">
        <v>347</v>
      </c>
      <c r="D70" s="36" t="s">
        <v>348</v>
      </c>
      <c r="E70" s="8">
        <v>8067</v>
      </c>
      <c r="F70" s="63">
        <v>8</v>
      </c>
      <c r="G70" s="63">
        <v>0</v>
      </c>
      <c r="H70" s="63">
        <v>6.5</v>
      </c>
      <c r="I70" s="63">
        <v>1</v>
      </c>
      <c r="J70" s="63">
        <v>0</v>
      </c>
      <c r="K70" s="63">
        <v>0</v>
      </c>
      <c r="L70" s="63">
        <f t="shared" si="3"/>
        <v>7.5</v>
      </c>
      <c r="M70" s="63"/>
      <c r="N70" s="63"/>
      <c r="O70" s="63"/>
      <c r="P70" s="63"/>
      <c r="Q70" s="14" t="s">
        <v>1482</v>
      </c>
    </row>
    <row r="71" spans="1:17" ht="63">
      <c r="A71" s="8">
        <v>68</v>
      </c>
      <c r="B71" s="15" t="s">
        <v>1424</v>
      </c>
      <c r="C71" s="15" t="s">
        <v>349</v>
      </c>
      <c r="D71" s="37" t="s">
        <v>46</v>
      </c>
      <c r="E71" s="8">
        <v>8068</v>
      </c>
      <c r="F71" s="63">
        <v>8</v>
      </c>
      <c r="G71" s="63">
        <v>0</v>
      </c>
      <c r="H71" s="63">
        <v>8.5</v>
      </c>
      <c r="I71" s="63">
        <v>3</v>
      </c>
      <c r="J71" s="63">
        <v>1</v>
      </c>
      <c r="K71" s="63">
        <v>1</v>
      </c>
      <c r="L71" s="63">
        <f t="shared" si="3"/>
        <v>13.5</v>
      </c>
      <c r="M71" s="63"/>
      <c r="N71" s="63"/>
      <c r="O71" s="63"/>
      <c r="P71" s="63"/>
      <c r="Q71" s="15" t="s">
        <v>1483</v>
      </c>
    </row>
    <row r="72" spans="1:17" ht="63">
      <c r="A72" s="8">
        <v>69</v>
      </c>
      <c r="B72" s="15" t="s">
        <v>1412</v>
      </c>
      <c r="C72" s="15" t="s">
        <v>350</v>
      </c>
      <c r="D72" s="37" t="s">
        <v>12</v>
      </c>
      <c r="E72" s="8">
        <v>8069</v>
      </c>
      <c r="F72" s="63">
        <v>8</v>
      </c>
      <c r="G72" s="63">
        <v>0</v>
      </c>
      <c r="H72" s="63">
        <v>6</v>
      </c>
      <c r="I72" s="63">
        <v>3</v>
      </c>
      <c r="J72" s="63">
        <v>0</v>
      </c>
      <c r="K72" s="63">
        <v>4</v>
      </c>
      <c r="L72" s="63">
        <f t="shared" si="3"/>
        <v>13</v>
      </c>
      <c r="M72" s="63"/>
      <c r="N72" s="63"/>
      <c r="O72" s="63"/>
      <c r="P72" s="63"/>
      <c r="Q72" s="15" t="s">
        <v>1329</v>
      </c>
    </row>
    <row r="73" spans="1:17" ht="47.25">
      <c r="A73" s="8">
        <v>70</v>
      </c>
      <c r="B73" s="15" t="s">
        <v>1425</v>
      </c>
      <c r="C73" s="15" t="s">
        <v>351</v>
      </c>
      <c r="D73" s="83" t="s">
        <v>57</v>
      </c>
      <c r="E73" s="8">
        <v>8070</v>
      </c>
      <c r="F73" s="63">
        <v>8</v>
      </c>
      <c r="G73" s="63">
        <v>2</v>
      </c>
      <c r="H73" s="63">
        <v>7.5</v>
      </c>
      <c r="I73" s="63">
        <v>3</v>
      </c>
      <c r="J73" s="63">
        <v>0</v>
      </c>
      <c r="K73" s="63">
        <v>2</v>
      </c>
      <c r="L73" s="63">
        <f t="shared" si="3"/>
        <v>14.5</v>
      </c>
      <c r="M73" s="63"/>
      <c r="N73" s="63"/>
      <c r="O73" s="63"/>
      <c r="P73" s="63"/>
      <c r="Q73" s="15" t="s">
        <v>1405</v>
      </c>
    </row>
    <row r="74" spans="1:17" ht="63" hidden="1">
      <c r="A74" s="8">
        <v>71</v>
      </c>
      <c r="B74" s="15" t="s">
        <v>1527</v>
      </c>
      <c r="C74" s="23" t="s">
        <v>352</v>
      </c>
      <c r="D74" s="37" t="s">
        <v>353</v>
      </c>
      <c r="E74" s="8">
        <v>8071</v>
      </c>
      <c r="F74" s="63">
        <v>8</v>
      </c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23" t="s">
        <v>1484</v>
      </c>
    </row>
    <row r="75" spans="1:17" ht="78.75">
      <c r="A75" s="8">
        <v>72</v>
      </c>
      <c r="B75" s="80" t="s">
        <v>1426</v>
      </c>
      <c r="C75" s="80" t="s">
        <v>354</v>
      </c>
      <c r="D75" s="81" t="s">
        <v>61</v>
      </c>
      <c r="E75" s="8">
        <v>8072</v>
      </c>
      <c r="F75" s="63">
        <v>8</v>
      </c>
      <c r="G75" s="63">
        <v>0</v>
      </c>
      <c r="H75" s="63">
        <v>10</v>
      </c>
      <c r="I75" s="63">
        <v>4</v>
      </c>
      <c r="J75" s="63">
        <v>0</v>
      </c>
      <c r="K75" s="63">
        <v>3</v>
      </c>
      <c r="L75" s="63">
        <f>K75+J75+I75+H75+G75</f>
        <v>17</v>
      </c>
      <c r="M75" s="63"/>
      <c r="N75" s="63"/>
      <c r="O75" s="63"/>
      <c r="P75" s="63"/>
      <c r="Q75" s="80" t="s">
        <v>1351</v>
      </c>
    </row>
    <row r="76" spans="1:17" ht="63">
      <c r="A76" s="8">
        <v>73</v>
      </c>
      <c r="B76" s="15" t="s">
        <v>1423</v>
      </c>
      <c r="C76" s="15" t="s">
        <v>355</v>
      </c>
      <c r="D76" s="37" t="s">
        <v>94</v>
      </c>
      <c r="E76" s="8">
        <v>8073</v>
      </c>
      <c r="F76" s="63">
        <v>8</v>
      </c>
      <c r="G76" s="63">
        <v>0</v>
      </c>
      <c r="H76" s="63">
        <v>10</v>
      </c>
      <c r="I76" s="63">
        <v>3</v>
      </c>
      <c r="J76" s="63">
        <v>0</v>
      </c>
      <c r="K76" s="63">
        <v>6</v>
      </c>
      <c r="L76" s="63">
        <f>K76+J76+I76+H76+G76</f>
        <v>19</v>
      </c>
      <c r="M76" s="63"/>
      <c r="N76" s="63"/>
      <c r="O76" s="63"/>
      <c r="P76" s="63"/>
      <c r="Q76" s="15" t="s">
        <v>1364</v>
      </c>
    </row>
    <row r="77" spans="1:17" ht="63">
      <c r="A77" s="8">
        <v>74</v>
      </c>
      <c r="B77" s="15" t="s">
        <v>1527</v>
      </c>
      <c r="C77" s="15" t="s">
        <v>356</v>
      </c>
      <c r="D77" s="37" t="s">
        <v>319</v>
      </c>
      <c r="E77" s="8">
        <v>8074</v>
      </c>
      <c r="F77" s="63">
        <v>8</v>
      </c>
      <c r="G77" s="63">
        <v>0</v>
      </c>
      <c r="H77" s="63">
        <v>5</v>
      </c>
      <c r="I77" s="63">
        <v>0</v>
      </c>
      <c r="J77" s="63">
        <v>0</v>
      </c>
      <c r="K77" s="63">
        <v>1</v>
      </c>
      <c r="L77" s="63">
        <f>K77+J77+I77+H77+G77</f>
        <v>6</v>
      </c>
      <c r="M77" s="63"/>
      <c r="N77" s="63"/>
      <c r="O77" s="63"/>
      <c r="P77" s="63"/>
      <c r="Q77" s="15" t="s">
        <v>1471</v>
      </c>
    </row>
    <row r="78" spans="1:17" ht="63">
      <c r="A78" s="8">
        <v>75</v>
      </c>
      <c r="B78" s="15" t="s">
        <v>1527</v>
      </c>
      <c r="C78" s="86" t="s">
        <v>357</v>
      </c>
      <c r="D78" s="87" t="s">
        <v>113</v>
      </c>
      <c r="E78" s="8">
        <v>8075</v>
      </c>
      <c r="F78" s="63">
        <v>8</v>
      </c>
      <c r="G78" s="63">
        <v>1</v>
      </c>
      <c r="H78" s="63">
        <v>9</v>
      </c>
      <c r="I78" s="63">
        <v>2</v>
      </c>
      <c r="J78" s="63">
        <v>0</v>
      </c>
      <c r="K78" s="63">
        <v>8</v>
      </c>
      <c r="L78" s="63">
        <f>K78+J78+I78+H78+G78</f>
        <v>20</v>
      </c>
      <c r="M78" s="63"/>
      <c r="N78" s="63"/>
      <c r="O78" s="63"/>
      <c r="P78" s="63"/>
      <c r="Q78" s="86" t="s">
        <v>1485</v>
      </c>
    </row>
    <row r="79" spans="1:17" ht="63">
      <c r="A79" s="8">
        <v>76</v>
      </c>
      <c r="B79" s="15" t="s">
        <v>1527</v>
      </c>
      <c r="C79" s="15" t="s">
        <v>358</v>
      </c>
      <c r="D79" s="37" t="s">
        <v>319</v>
      </c>
      <c r="E79" s="8">
        <v>8076</v>
      </c>
      <c r="F79" s="63">
        <v>8</v>
      </c>
      <c r="G79" s="63">
        <v>0</v>
      </c>
      <c r="H79" s="63">
        <v>6.5</v>
      </c>
      <c r="I79" s="63">
        <v>5</v>
      </c>
      <c r="J79" s="63">
        <v>4</v>
      </c>
      <c r="K79" s="63">
        <v>7</v>
      </c>
      <c r="L79" s="63">
        <f>K79+J79+I79+H79+G79</f>
        <v>22.5</v>
      </c>
      <c r="M79" s="63"/>
      <c r="N79" s="63"/>
      <c r="O79" s="63"/>
      <c r="P79" s="63"/>
      <c r="Q79" s="15" t="s">
        <v>1486</v>
      </c>
    </row>
    <row r="80" spans="1:17" ht="63" hidden="1">
      <c r="A80" s="8">
        <v>77</v>
      </c>
      <c r="B80" s="15" t="s">
        <v>1423</v>
      </c>
      <c r="C80" s="15" t="s">
        <v>359</v>
      </c>
      <c r="D80" s="37" t="s">
        <v>256</v>
      </c>
      <c r="E80" s="8">
        <v>8077</v>
      </c>
      <c r="F80" s="63">
        <v>8</v>
      </c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15" t="s">
        <v>1487</v>
      </c>
    </row>
    <row r="81" spans="1:17" ht="63">
      <c r="A81" s="8">
        <v>78</v>
      </c>
      <c r="B81" s="15" t="s">
        <v>1412</v>
      </c>
      <c r="C81" s="15" t="s">
        <v>360</v>
      </c>
      <c r="D81" s="37" t="s">
        <v>145</v>
      </c>
      <c r="E81" s="8">
        <v>8078</v>
      </c>
      <c r="F81" s="63">
        <v>8</v>
      </c>
      <c r="G81" s="63">
        <v>0</v>
      </c>
      <c r="H81" s="63">
        <v>10</v>
      </c>
      <c r="I81" s="63">
        <v>7</v>
      </c>
      <c r="J81" s="63">
        <v>0</v>
      </c>
      <c r="K81" s="63">
        <v>3</v>
      </c>
      <c r="L81" s="63">
        <f t="shared" ref="L81:L91" si="4">K81+J81+I81+H81+G81</f>
        <v>20</v>
      </c>
      <c r="M81" s="63"/>
      <c r="N81" s="63"/>
      <c r="O81" s="63"/>
      <c r="P81" s="63"/>
      <c r="Q81" s="15" t="s">
        <v>1488</v>
      </c>
    </row>
    <row r="82" spans="1:17" ht="63">
      <c r="A82" s="8">
        <v>79</v>
      </c>
      <c r="B82" s="15" t="s">
        <v>1423</v>
      </c>
      <c r="C82" s="23" t="s">
        <v>361</v>
      </c>
      <c r="D82" s="37" t="s">
        <v>39</v>
      </c>
      <c r="E82" s="8">
        <v>8079</v>
      </c>
      <c r="F82" s="63">
        <v>8</v>
      </c>
      <c r="G82" s="63">
        <v>0</v>
      </c>
      <c r="H82" s="63">
        <v>9.5</v>
      </c>
      <c r="I82" s="63">
        <v>4</v>
      </c>
      <c r="J82" s="63">
        <v>0</v>
      </c>
      <c r="K82" s="63">
        <v>2</v>
      </c>
      <c r="L82" s="63">
        <f t="shared" si="4"/>
        <v>15.5</v>
      </c>
      <c r="M82" s="63"/>
      <c r="N82" s="63"/>
      <c r="O82" s="63"/>
      <c r="P82" s="63"/>
      <c r="Q82" s="23" t="s">
        <v>1489</v>
      </c>
    </row>
    <row r="83" spans="1:17" ht="63">
      <c r="A83" s="8">
        <v>80</v>
      </c>
      <c r="B83" s="15" t="s">
        <v>1412</v>
      </c>
      <c r="C83" s="15" t="s">
        <v>362</v>
      </c>
      <c r="D83" s="37" t="s">
        <v>90</v>
      </c>
      <c r="E83" s="8">
        <v>8080</v>
      </c>
      <c r="F83" s="63">
        <v>8</v>
      </c>
      <c r="G83" s="63">
        <v>0</v>
      </c>
      <c r="H83" s="63">
        <v>9</v>
      </c>
      <c r="I83" s="63">
        <v>3</v>
      </c>
      <c r="J83" s="63">
        <v>0</v>
      </c>
      <c r="K83" s="63">
        <v>3</v>
      </c>
      <c r="L83" s="63">
        <f t="shared" si="4"/>
        <v>15</v>
      </c>
      <c r="M83" s="63"/>
      <c r="N83" s="63"/>
      <c r="O83" s="63"/>
      <c r="P83" s="63"/>
      <c r="Q83" s="15" t="s">
        <v>1453</v>
      </c>
    </row>
    <row r="84" spans="1:17" ht="78.75">
      <c r="A84" s="8">
        <v>81</v>
      </c>
      <c r="B84" s="14" t="s">
        <v>1528</v>
      </c>
      <c r="C84" s="14" t="s">
        <v>363</v>
      </c>
      <c r="D84" s="36" t="s">
        <v>27</v>
      </c>
      <c r="E84" s="8">
        <v>8081</v>
      </c>
      <c r="F84" s="63">
        <v>8</v>
      </c>
      <c r="G84" s="63">
        <v>0</v>
      </c>
      <c r="H84" s="63">
        <v>10</v>
      </c>
      <c r="I84" s="63">
        <v>2</v>
      </c>
      <c r="J84" s="63">
        <v>2</v>
      </c>
      <c r="K84" s="63">
        <v>3</v>
      </c>
      <c r="L84" s="63">
        <f t="shared" si="4"/>
        <v>17</v>
      </c>
      <c r="M84" s="63"/>
      <c r="N84" s="63"/>
      <c r="O84" s="63"/>
      <c r="P84" s="63"/>
      <c r="Q84" s="14" t="s">
        <v>1439</v>
      </c>
    </row>
    <row r="85" spans="1:17" ht="63">
      <c r="A85" s="8">
        <v>82</v>
      </c>
      <c r="B85" s="15" t="s">
        <v>1422</v>
      </c>
      <c r="C85" s="15" t="s">
        <v>364</v>
      </c>
      <c r="D85" s="37" t="s">
        <v>331</v>
      </c>
      <c r="E85" s="8">
        <v>8082</v>
      </c>
      <c r="F85" s="63">
        <v>8</v>
      </c>
      <c r="G85" s="63">
        <v>0</v>
      </c>
      <c r="H85" s="63">
        <v>10</v>
      </c>
      <c r="I85" s="63">
        <v>1</v>
      </c>
      <c r="J85" s="63">
        <v>0</v>
      </c>
      <c r="K85" s="63">
        <v>0</v>
      </c>
      <c r="L85" s="63">
        <f t="shared" si="4"/>
        <v>11</v>
      </c>
      <c r="M85" s="63"/>
      <c r="N85" s="63"/>
      <c r="O85" s="63"/>
      <c r="P85" s="63"/>
      <c r="Q85" s="15" t="s">
        <v>1477</v>
      </c>
    </row>
    <row r="86" spans="1:17" ht="78.75">
      <c r="A86" s="8">
        <v>83</v>
      </c>
      <c r="B86" s="14" t="s">
        <v>1528</v>
      </c>
      <c r="C86" s="14" t="s">
        <v>365</v>
      </c>
      <c r="D86" s="36" t="s">
        <v>27</v>
      </c>
      <c r="E86" s="8">
        <v>8083</v>
      </c>
      <c r="F86" s="63">
        <v>8</v>
      </c>
      <c r="G86" s="63">
        <v>0</v>
      </c>
      <c r="H86" s="63">
        <v>9</v>
      </c>
      <c r="I86" s="63">
        <v>0</v>
      </c>
      <c r="J86" s="63">
        <v>12</v>
      </c>
      <c r="K86" s="63">
        <v>0</v>
      </c>
      <c r="L86" s="63">
        <f t="shared" si="4"/>
        <v>21</v>
      </c>
      <c r="M86" s="63"/>
      <c r="N86" s="63"/>
      <c r="O86" s="63"/>
      <c r="P86" s="63"/>
      <c r="Q86" s="14" t="s">
        <v>1456</v>
      </c>
    </row>
    <row r="87" spans="1:17" ht="63">
      <c r="A87" s="8">
        <v>84</v>
      </c>
      <c r="B87" s="15" t="s">
        <v>1527</v>
      </c>
      <c r="C87" s="15" t="s">
        <v>366</v>
      </c>
      <c r="D87" s="37" t="s">
        <v>280</v>
      </c>
      <c r="E87" s="8">
        <v>8084</v>
      </c>
      <c r="F87" s="63">
        <v>8</v>
      </c>
      <c r="G87" s="63">
        <v>0</v>
      </c>
      <c r="H87" s="63">
        <v>8.5</v>
      </c>
      <c r="I87" s="63">
        <v>2</v>
      </c>
      <c r="J87" s="63">
        <v>0</v>
      </c>
      <c r="K87" s="63">
        <v>9</v>
      </c>
      <c r="L87" s="63">
        <f t="shared" si="4"/>
        <v>19.5</v>
      </c>
      <c r="M87" s="63"/>
      <c r="N87" s="63"/>
      <c r="O87" s="63"/>
      <c r="P87" s="63"/>
      <c r="Q87" s="8" t="s">
        <v>1344</v>
      </c>
    </row>
    <row r="88" spans="1:17" ht="63">
      <c r="A88" s="8">
        <v>85</v>
      </c>
      <c r="B88" s="15" t="s">
        <v>1412</v>
      </c>
      <c r="C88" s="15" t="s">
        <v>367</v>
      </c>
      <c r="D88" s="37" t="s">
        <v>298</v>
      </c>
      <c r="E88" s="8">
        <v>8085</v>
      </c>
      <c r="F88" s="63">
        <v>8</v>
      </c>
      <c r="G88" s="63">
        <v>0</v>
      </c>
      <c r="H88" s="63">
        <v>10</v>
      </c>
      <c r="I88" s="63">
        <v>3</v>
      </c>
      <c r="J88" s="63">
        <v>3</v>
      </c>
      <c r="K88" s="63">
        <v>3</v>
      </c>
      <c r="L88" s="63">
        <f t="shared" si="4"/>
        <v>19</v>
      </c>
      <c r="M88" s="63"/>
      <c r="N88" s="63"/>
      <c r="O88" s="63"/>
      <c r="P88" s="63"/>
      <c r="Q88" s="15" t="s">
        <v>1490</v>
      </c>
    </row>
    <row r="89" spans="1:17" ht="63">
      <c r="A89" s="8">
        <v>86</v>
      </c>
      <c r="B89" s="15" t="s">
        <v>1527</v>
      </c>
      <c r="C89" s="15" t="s">
        <v>368</v>
      </c>
      <c r="D89" s="37" t="s">
        <v>319</v>
      </c>
      <c r="E89" s="8">
        <v>8086</v>
      </c>
      <c r="F89" s="63">
        <v>8</v>
      </c>
      <c r="G89" s="63">
        <v>0</v>
      </c>
      <c r="H89" s="63">
        <v>9</v>
      </c>
      <c r="I89" s="63">
        <v>2</v>
      </c>
      <c r="J89" s="63">
        <v>12</v>
      </c>
      <c r="K89" s="63">
        <v>2</v>
      </c>
      <c r="L89" s="63">
        <f t="shared" si="4"/>
        <v>25</v>
      </c>
      <c r="M89" s="63"/>
      <c r="N89" s="63"/>
      <c r="O89" s="63"/>
      <c r="P89" s="63"/>
      <c r="Q89" s="15" t="s">
        <v>1471</v>
      </c>
    </row>
    <row r="90" spans="1:17" ht="63">
      <c r="A90" s="8">
        <v>87</v>
      </c>
      <c r="B90" s="15" t="s">
        <v>1422</v>
      </c>
      <c r="C90" s="15" t="s">
        <v>369</v>
      </c>
      <c r="D90" s="37" t="s">
        <v>370</v>
      </c>
      <c r="E90" s="8">
        <v>8087</v>
      </c>
      <c r="F90" s="63">
        <v>8</v>
      </c>
      <c r="G90" s="63">
        <v>4</v>
      </c>
      <c r="H90" s="63">
        <v>10</v>
      </c>
      <c r="I90" s="63">
        <v>3</v>
      </c>
      <c r="J90" s="63">
        <v>0</v>
      </c>
      <c r="K90" s="63">
        <v>3</v>
      </c>
      <c r="L90" s="63">
        <f t="shared" si="4"/>
        <v>20</v>
      </c>
      <c r="M90" s="63"/>
      <c r="N90" s="63"/>
      <c r="O90" s="63"/>
      <c r="P90" s="63"/>
      <c r="Q90" s="15" t="s">
        <v>1380</v>
      </c>
    </row>
    <row r="91" spans="1:17" ht="78.75">
      <c r="A91" s="8">
        <v>88</v>
      </c>
      <c r="B91" s="15" t="s">
        <v>1433</v>
      </c>
      <c r="C91" s="23" t="s">
        <v>371</v>
      </c>
      <c r="D91" s="79" t="s">
        <v>217</v>
      </c>
      <c r="E91" s="8">
        <v>8088</v>
      </c>
      <c r="F91" s="63">
        <v>8</v>
      </c>
      <c r="G91" s="63">
        <v>2</v>
      </c>
      <c r="H91" s="63">
        <v>7</v>
      </c>
      <c r="I91" s="63">
        <v>7</v>
      </c>
      <c r="J91" s="63">
        <v>0</v>
      </c>
      <c r="K91" s="63">
        <v>1</v>
      </c>
      <c r="L91" s="63">
        <f t="shared" si="4"/>
        <v>17</v>
      </c>
      <c r="M91" s="63"/>
      <c r="N91" s="63"/>
      <c r="O91" s="63"/>
      <c r="P91" s="63"/>
      <c r="Q91" s="23" t="s">
        <v>1446</v>
      </c>
    </row>
    <row r="92" spans="1:17" ht="94.5" hidden="1">
      <c r="A92" s="8">
        <v>89</v>
      </c>
      <c r="B92" s="23" t="s">
        <v>1530</v>
      </c>
      <c r="C92" s="23" t="s">
        <v>372</v>
      </c>
      <c r="D92" s="79" t="s">
        <v>283</v>
      </c>
      <c r="E92" s="8">
        <v>8089</v>
      </c>
      <c r="F92" s="63">
        <v>8</v>
      </c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23" t="s">
        <v>1491</v>
      </c>
    </row>
    <row r="93" spans="1:17" ht="63">
      <c r="A93" s="8">
        <v>90</v>
      </c>
      <c r="B93" s="15" t="s">
        <v>1412</v>
      </c>
      <c r="C93" s="19" t="s">
        <v>373</v>
      </c>
      <c r="D93" s="42" t="s">
        <v>141</v>
      </c>
      <c r="E93" s="8">
        <v>8090</v>
      </c>
      <c r="F93" s="63">
        <v>8</v>
      </c>
      <c r="G93" s="63">
        <v>2</v>
      </c>
      <c r="H93" s="63">
        <v>10</v>
      </c>
      <c r="I93" s="63">
        <v>9</v>
      </c>
      <c r="J93" s="63">
        <v>2</v>
      </c>
      <c r="K93" s="63">
        <v>3</v>
      </c>
      <c r="L93" s="63">
        <f t="shared" ref="L93:L102" si="5">K93+J93+I93+H93+G93</f>
        <v>26</v>
      </c>
      <c r="M93" s="63"/>
      <c r="N93" s="63"/>
      <c r="O93" s="63"/>
      <c r="P93" s="63"/>
      <c r="Q93" s="15" t="s">
        <v>1492</v>
      </c>
    </row>
    <row r="94" spans="1:17" ht="63">
      <c r="A94" s="8">
        <v>91</v>
      </c>
      <c r="B94" s="15" t="s">
        <v>1416</v>
      </c>
      <c r="C94" s="15" t="s">
        <v>374</v>
      </c>
      <c r="D94" s="37" t="s">
        <v>375</v>
      </c>
      <c r="E94" s="8">
        <v>8091</v>
      </c>
      <c r="F94" s="63">
        <v>8</v>
      </c>
      <c r="G94" s="63">
        <v>0</v>
      </c>
      <c r="H94" s="63">
        <v>9.5</v>
      </c>
      <c r="I94" s="63">
        <v>3</v>
      </c>
      <c r="J94" s="63">
        <v>0</v>
      </c>
      <c r="K94" s="63">
        <v>4</v>
      </c>
      <c r="L94" s="63">
        <f t="shared" si="5"/>
        <v>16.5</v>
      </c>
      <c r="M94" s="63"/>
      <c r="N94" s="63"/>
      <c r="O94" s="63"/>
      <c r="P94" s="63"/>
      <c r="Q94" s="15" t="s">
        <v>1493</v>
      </c>
    </row>
    <row r="95" spans="1:17" ht="63">
      <c r="A95" s="8">
        <v>92</v>
      </c>
      <c r="B95" s="28" t="s">
        <v>1412</v>
      </c>
      <c r="C95" s="28" t="s">
        <v>376</v>
      </c>
      <c r="D95" s="88" t="s">
        <v>41</v>
      </c>
      <c r="E95" s="8">
        <v>8092</v>
      </c>
      <c r="F95" s="63">
        <v>8</v>
      </c>
      <c r="G95" s="63">
        <v>0</v>
      </c>
      <c r="H95" s="63">
        <v>3</v>
      </c>
      <c r="I95" s="63">
        <v>2</v>
      </c>
      <c r="J95" s="63">
        <v>0</v>
      </c>
      <c r="K95" s="63">
        <v>5</v>
      </c>
      <c r="L95" s="63">
        <f t="shared" si="5"/>
        <v>10</v>
      </c>
      <c r="M95" s="63"/>
      <c r="N95" s="63"/>
      <c r="O95" s="63"/>
      <c r="P95" s="63"/>
      <c r="Q95" s="28" t="s">
        <v>1447</v>
      </c>
    </row>
    <row r="96" spans="1:17" ht="63">
      <c r="A96" s="8">
        <v>93</v>
      </c>
      <c r="B96" s="8" t="s">
        <v>1527</v>
      </c>
      <c r="C96" s="8" t="s">
        <v>377</v>
      </c>
      <c r="D96" s="89" t="s">
        <v>259</v>
      </c>
      <c r="E96" s="8">
        <v>8093</v>
      </c>
      <c r="F96" s="63">
        <v>8</v>
      </c>
      <c r="G96" s="63">
        <v>0</v>
      </c>
      <c r="H96" s="63">
        <v>8</v>
      </c>
      <c r="I96" s="63">
        <v>0</v>
      </c>
      <c r="J96" s="63">
        <v>0</v>
      </c>
      <c r="K96" s="63">
        <v>1</v>
      </c>
      <c r="L96" s="63">
        <f t="shared" si="5"/>
        <v>9</v>
      </c>
      <c r="M96" s="63"/>
      <c r="N96" s="63"/>
      <c r="O96" s="63"/>
      <c r="P96" s="63"/>
      <c r="Q96" s="8" t="s">
        <v>1335</v>
      </c>
    </row>
    <row r="97" spans="1:17" ht="63">
      <c r="A97" s="8">
        <v>94</v>
      </c>
      <c r="B97" s="8" t="s">
        <v>1423</v>
      </c>
      <c r="C97" s="8" t="s">
        <v>378</v>
      </c>
      <c r="D97" s="89" t="s">
        <v>327</v>
      </c>
      <c r="E97" s="8">
        <v>8094</v>
      </c>
      <c r="F97" s="63">
        <v>8</v>
      </c>
      <c r="G97" s="63">
        <v>0</v>
      </c>
      <c r="H97" s="63">
        <v>8</v>
      </c>
      <c r="I97" s="63">
        <v>1</v>
      </c>
      <c r="J97" s="63">
        <v>0</v>
      </c>
      <c r="K97" s="63">
        <v>2</v>
      </c>
      <c r="L97" s="63">
        <f t="shared" si="5"/>
        <v>11</v>
      </c>
      <c r="M97" s="63"/>
      <c r="N97" s="63"/>
      <c r="O97" s="63"/>
      <c r="P97" s="63"/>
      <c r="Q97" s="8" t="s">
        <v>1475</v>
      </c>
    </row>
    <row r="98" spans="1:17" ht="47.25">
      <c r="A98" s="8">
        <v>95</v>
      </c>
      <c r="B98" s="33" t="s">
        <v>1411</v>
      </c>
      <c r="C98" s="12" t="s">
        <v>379</v>
      </c>
      <c r="D98" s="90" t="s">
        <v>6</v>
      </c>
      <c r="E98" s="8">
        <v>8095</v>
      </c>
      <c r="F98" s="63">
        <v>8</v>
      </c>
      <c r="G98" s="63">
        <v>3</v>
      </c>
      <c r="H98" s="63">
        <v>9.5</v>
      </c>
      <c r="I98" s="63">
        <v>3</v>
      </c>
      <c r="J98" s="63">
        <v>0</v>
      </c>
      <c r="K98" s="63">
        <v>8</v>
      </c>
      <c r="L98" s="63">
        <f t="shared" si="5"/>
        <v>23.5</v>
      </c>
      <c r="M98" s="63"/>
      <c r="N98" s="63"/>
      <c r="O98" s="63"/>
      <c r="P98" s="63"/>
      <c r="Q98" s="8" t="s">
        <v>1441</v>
      </c>
    </row>
    <row r="99" spans="1:17" ht="63">
      <c r="A99" s="8">
        <v>96</v>
      </c>
      <c r="B99" s="8" t="s">
        <v>1527</v>
      </c>
      <c r="C99" s="8" t="s">
        <v>380</v>
      </c>
      <c r="D99" s="89" t="s">
        <v>381</v>
      </c>
      <c r="E99" s="8">
        <v>8096</v>
      </c>
      <c r="F99" s="63">
        <v>8</v>
      </c>
      <c r="G99" s="63">
        <v>0</v>
      </c>
      <c r="H99" s="63">
        <v>9</v>
      </c>
      <c r="I99" s="63">
        <v>0</v>
      </c>
      <c r="J99" s="63">
        <v>0</v>
      </c>
      <c r="K99" s="63">
        <v>4</v>
      </c>
      <c r="L99" s="63">
        <f t="shared" si="5"/>
        <v>13</v>
      </c>
      <c r="M99" s="63"/>
      <c r="N99" s="63"/>
      <c r="O99" s="63"/>
      <c r="P99" s="63"/>
      <c r="Q99" s="8" t="s">
        <v>1494</v>
      </c>
    </row>
    <row r="100" spans="1:17" ht="78.75">
      <c r="A100" s="8">
        <v>97</v>
      </c>
      <c r="B100" s="8" t="s">
        <v>1433</v>
      </c>
      <c r="C100" s="28" t="s">
        <v>382</v>
      </c>
      <c r="D100" s="88" t="s">
        <v>383</v>
      </c>
      <c r="E100" s="8">
        <v>8097</v>
      </c>
      <c r="F100" s="63">
        <v>8</v>
      </c>
      <c r="G100" s="63">
        <v>0</v>
      </c>
      <c r="H100" s="63">
        <v>8.5</v>
      </c>
      <c r="I100" s="63">
        <v>2</v>
      </c>
      <c r="J100" s="63">
        <v>0</v>
      </c>
      <c r="K100" s="63">
        <v>5</v>
      </c>
      <c r="L100" s="63">
        <f t="shared" si="5"/>
        <v>15.5</v>
      </c>
      <c r="M100" s="63"/>
      <c r="N100" s="63"/>
      <c r="O100" s="63"/>
      <c r="P100" s="63"/>
      <c r="Q100" s="28" t="s">
        <v>1495</v>
      </c>
    </row>
    <row r="101" spans="1:17" ht="63">
      <c r="A101" s="8">
        <v>98</v>
      </c>
      <c r="B101" s="8" t="s">
        <v>1527</v>
      </c>
      <c r="C101" s="8" t="s">
        <v>384</v>
      </c>
      <c r="D101" s="89" t="s">
        <v>259</v>
      </c>
      <c r="E101" s="8">
        <v>8098</v>
      </c>
      <c r="F101" s="63">
        <v>8</v>
      </c>
      <c r="G101" s="63">
        <v>1</v>
      </c>
      <c r="H101" s="63">
        <v>8.5</v>
      </c>
      <c r="I101" s="63">
        <v>3</v>
      </c>
      <c r="J101" s="63">
        <v>0</v>
      </c>
      <c r="K101" s="63">
        <v>6</v>
      </c>
      <c r="L101" s="63">
        <f t="shared" si="5"/>
        <v>18.5</v>
      </c>
      <c r="M101" s="63"/>
      <c r="N101" s="63"/>
      <c r="O101" s="63"/>
      <c r="P101" s="63"/>
      <c r="Q101" s="8" t="s">
        <v>1335</v>
      </c>
    </row>
    <row r="102" spans="1:17" ht="78.75">
      <c r="A102" s="8">
        <v>99</v>
      </c>
      <c r="B102" s="8" t="s">
        <v>1433</v>
      </c>
      <c r="C102" s="12" t="s">
        <v>385</v>
      </c>
      <c r="D102" s="91" t="s">
        <v>217</v>
      </c>
      <c r="E102" s="8">
        <v>8099</v>
      </c>
      <c r="F102" s="63">
        <v>8</v>
      </c>
      <c r="G102" s="63">
        <v>0</v>
      </c>
      <c r="H102" s="63">
        <v>10</v>
      </c>
      <c r="I102" s="63">
        <v>3</v>
      </c>
      <c r="J102" s="63">
        <v>0</v>
      </c>
      <c r="K102" s="63">
        <v>4</v>
      </c>
      <c r="L102" s="63">
        <f t="shared" si="5"/>
        <v>17</v>
      </c>
      <c r="M102" s="63"/>
      <c r="N102" s="63"/>
      <c r="O102" s="63"/>
      <c r="P102" s="63"/>
      <c r="Q102" s="12" t="s">
        <v>1446</v>
      </c>
    </row>
    <row r="103" spans="1:17" ht="63" hidden="1">
      <c r="A103" s="8">
        <v>100</v>
      </c>
      <c r="B103" s="8" t="s">
        <v>1423</v>
      </c>
      <c r="C103" s="8" t="s">
        <v>386</v>
      </c>
      <c r="D103" s="89" t="s">
        <v>253</v>
      </c>
      <c r="E103" s="8">
        <v>8100</v>
      </c>
      <c r="F103" s="63">
        <v>8</v>
      </c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8" t="s">
        <v>1435</v>
      </c>
    </row>
    <row r="104" spans="1:17" ht="78.75">
      <c r="A104" s="8">
        <v>101</v>
      </c>
      <c r="B104" s="28" t="s">
        <v>1421</v>
      </c>
      <c r="C104" s="8" t="s">
        <v>387</v>
      </c>
      <c r="D104" s="88" t="s">
        <v>348</v>
      </c>
      <c r="E104" s="8">
        <v>8101</v>
      </c>
      <c r="F104" s="63">
        <v>8</v>
      </c>
      <c r="G104" s="63">
        <v>0</v>
      </c>
      <c r="H104" s="63">
        <v>10</v>
      </c>
      <c r="I104" s="63">
        <v>5</v>
      </c>
      <c r="J104" s="63">
        <v>0</v>
      </c>
      <c r="K104" s="63">
        <v>3</v>
      </c>
      <c r="L104" s="63">
        <f>K104+J104+I104+H104+G104</f>
        <v>18</v>
      </c>
      <c r="M104" s="63"/>
      <c r="N104" s="63"/>
      <c r="O104" s="63"/>
      <c r="P104" s="63"/>
      <c r="Q104" s="28" t="s">
        <v>1482</v>
      </c>
    </row>
    <row r="105" spans="1:17" ht="94.5">
      <c r="A105" s="8">
        <v>102</v>
      </c>
      <c r="B105" s="12" t="s">
        <v>1530</v>
      </c>
      <c r="C105" s="12" t="s">
        <v>388</v>
      </c>
      <c r="D105" s="72" t="s">
        <v>389</v>
      </c>
      <c r="E105" s="8">
        <v>8102</v>
      </c>
      <c r="F105" s="63">
        <v>8</v>
      </c>
      <c r="G105" s="63">
        <v>0</v>
      </c>
      <c r="H105" s="63">
        <v>8.5</v>
      </c>
      <c r="I105" s="63">
        <v>1</v>
      </c>
      <c r="J105" s="63">
        <v>0</v>
      </c>
      <c r="K105" s="63">
        <v>4</v>
      </c>
      <c r="L105" s="63">
        <f>K105+J105+I105+H105+G105</f>
        <v>13.5</v>
      </c>
      <c r="M105" s="63"/>
      <c r="N105" s="63"/>
      <c r="O105" s="63"/>
      <c r="P105" s="63"/>
      <c r="Q105" s="12" t="s">
        <v>1472</v>
      </c>
    </row>
    <row r="106" spans="1:17" ht="63" hidden="1">
      <c r="A106" s="8">
        <v>103</v>
      </c>
      <c r="B106" s="8" t="s">
        <v>1423</v>
      </c>
      <c r="C106" s="8" t="s">
        <v>390</v>
      </c>
      <c r="D106" s="47" t="s">
        <v>256</v>
      </c>
      <c r="E106" s="8">
        <v>8103</v>
      </c>
      <c r="F106" s="63">
        <v>8</v>
      </c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8" t="s">
        <v>1476</v>
      </c>
    </row>
    <row r="107" spans="1:17" ht="63">
      <c r="A107" s="8">
        <v>104</v>
      </c>
      <c r="B107" s="8" t="s">
        <v>1422</v>
      </c>
      <c r="C107" s="8" t="s">
        <v>391</v>
      </c>
      <c r="D107" s="47" t="s">
        <v>392</v>
      </c>
      <c r="E107" s="8">
        <v>8104</v>
      </c>
      <c r="F107" s="63">
        <v>8</v>
      </c>
      <c r="G107" s="63">
        <v>0</v>
      </c>
      <c r="H107" s="63">
        <v>10</v>
      </c>
      <c r="I107" s="63">
        <v>0</v>
      </c>
      <c r="J107" s="63">
        <v>0</v>
      </c>
      <c r="K107" s="63">
        <v>0</v>
      </c>
      <c r="L107" s="63">
        <f t="shared" ref="L107:L114" si="6">K107+J107+I107+H107+G107</f>
        <v>10</v>
      </c>
      <c r="M107" s="63"/>
      <c r="N107" s="63"/>
      <c r="O107" s="63"/>
      <c r="P107" s="63"/>
      <c r="Q107" s="8" t="s">
        <v>1496</v>
      </c>
    </row>
    <row r="108" spans="1:17" ht="63">
      <c r="A108" s="8">
        <v>105</v>
      </c>
      <c r="B108" s="8" t="s">
        <v>1423</v>
      </c>
      <c r="C108" s="8" t="s">
        <v>393</v>
      </c>
      <c r="D108" s="47" t="s">
        <v>394</v>
      </c>
      <c r="E108" s="8">
        <v>8105</v>
      </c>
      <c r="F108" s="63">
        <v>8</v>
      </c>
      <c r="G108" s="63">
        <v>0</v>
      </c>
      <c r="H108" s="63">
        <v>6.5</v>
      </c>
      <c r="I108" s="63">
        <v>1</v>
      </c>
      <c r="J108" s="63">
        <v>0</v>
      </c>
      <c r="K108" s="63">
        <v>1</v>
      </c>
      <c r="L108" s="63">
        <f t="shared" si="6"/>
        <v>8.5</v>
      </c>
      <c r="M108" s="63"/>
      <c r="N108" s="63"/>
      <c r="O108" s="63"/>
      <c r="P108" s="63"/>
      <c r="Q108" s="8" t="s">
        <v>1497</v>
      </c>
    </row>
    <row r="109" spans="1:17" ht="63">
      <c r="A109" s="8">
        <v>106</v>
      </c>
      <c r="B109" s="8" t="s">
        <v>1430</v>
      </c>
      <c r="C109" s="8" t="s">
        <v>395</v>
      </c>
      <c r="D109" s="47" t="s">
        <v>293</v>
      </c>
      <c r="E109" s="8">
        <v>8106</v>
      </c>
      <c r="F109" s="63">
        <v>8</v>
      </c>
      <c r="G109" s="63">
        <v>0</v>
      </c>
      <c r="H109" s="63">
        <v>10</v>
      </c>
      <c r="I109" s="63">
        <v>2</v>
      </c>
      <c r="J109" s="63">
        <v>0</v>
      </c>
      <c r="K109" s="63">
        <v>5</v>
      </c>
      <c r="L109" s="63">
        <f t="shared" si="6"/>
        <v>17</v>
      </c>
      <c r="M109" s="63"/>
      <c r="N109" s="63"/>
      <c r="O109" s="63"/>
      <c r="P109" s="63"/>
      <c r="Q109" s="8" t="s">
        <v>1457</v>
      </c>
    </row>
    <row r="110" spans="1:17" ht="63">
      <c r="A110" s="8">
        <v>107</v>
      </c>
      <c r="B110" s="69" t="s">
        <v>1428</v>
      </c>
      <c r="C110" s="8" t="s">
        <v>396</v>
      </c>
      <c r="D110" s="92" t="s">
        <v>88</v>
      </c>
      <c r="E110" s="8">
        <v>8107</v>
      </c>
      <c r="F110" s="63">
        <v>8</v>
      </c>
      <c r="G110" s="63">
        <v>0</v>
      </c>
      <c r="H110" s="63">
        <v>10</v>
      </c>
      <c r="I110" s="63">
        <v>0</v>
      </c>
      <c r="J110" s="63">
        <v>0</v>
      </c>
      <c r="K110" s="63">
        <v>3</v>
      </c>
      <c r="L110" s="63">
        <f t="shared" si="6"/>
        <v>13</v>
      </c>
      <c r="M110" s="63"/>
      <c r="N110" s="63"/>
      <c r="O110" s="63"/>
      <c r="P110" s="63"/>
      <c r="Q110" s="8" t="s">
        <v>1498</v>
      </c>
    </row>
    <row r="111" spans="1:17" ht="63">
      <c r="A111" s="8">
        <v>108</v>
      </c>
      <c r="B111" s="8" t="s">
        <v>1423</v>
      </c>
      <c r="C111" s="8" t="s">
        <v>397</v>
      </c>
      <c r="D111" s="47" t="s">
        <v>94</v>
      </c>
      <c r="E111" s="8">
        <v>8108</v>
      </c>
      <c r="F111" s="63">
        <v>8</v>
      </c>
      <c r="G111" s="63">
        <v>0</v>
      </c>
      <c r="H111" s="63">
        <v>6.5</v>
      </c>
      <c r="I111" s="63">
        <v>0</v>
      </c>
      <c r="J111" s="63">
        <v>0</v>
      </c>
      <c r="K111" s="63">
        <v>4</v>
      </c>
      <c r="L111" s="63">
        <f t="shared" si="6"/>
        <v>10.5</v>
      </c>
      <c r="M111" s="63"/>
      <c r="N111" s="63"/>
      <c r="O111" s="63"/>
      <c r="P111" s="63"/>
      <c r="Q111" s="8" t="s">
        <v>1364</v>
      </c>
    </row>
    <row r="112" spans="1:17" ht="63">
      <c r="A112" s="8">
        <v>109</v>
      </c>
      <c r="B112" s="8" t="s">
        <v>1423</v>
      </c>
      <c r="C112" s="8" t="s">
        <v>398</v>
      </c>
      <c r="D112" s="47" t="s">
        <v>256</v>
      </c>
      <c r="E112" s="8">
        <v>8109</v>
      </c>
      <c r="F112" s="63">
        <v>8</v>
      </c>
      <c r="G112" s="63">
        <v>0</v>
      </c>
      <c r="H112" s="63">
        <v>8.5</v>
      </c>
      <c r="I112" s="63">
        <v>3</v>
      </c>
      <c r="J112" s="63">
        <v>0</v>
      </c>
      <c r="K112" s="63">
        <v>2</v>
      </c>
      <c r="L112" s="63">
        <f t="shared" si="6"/>
        <v>13.5</v>
      </c>
      <c r="M112" s="63"/>
      <c r="N112" s="63"/>
      <c r="O112" s="63"/>
      <c r="P112" s="63"/>
      <c r="Q112" s="8" t="s">
        <v>1476</v>
      </c>
    </row>
    <row r="113" spans="1:17" ht="63">
      <c r="A113" s="8">
        <v>110</v>
      </c>
      <c r="B113" s="12" t="s">
        <v>1533</v>
      </c>
      <c r="C113" s="12" t="s">
        <v>399</v>
      </c>
      <c r="D113" s="72" t="s">
        <v>400</v>
      </c>
      <c r="E113" s="8">
        <v>8110</v>
      </c>
      <c r="F113" s="63">
        <v>8</v>
      </c>
      <c r="G113" s="63">
        <v>0</v>
      </c>
      <c r="H113" s="63">
        <v>10</v>
      </c>
      <c r="I113" s="63">
        <v>4</v>
      </c>
      <c r="J113" s="63">
        <v>0</v>
      </c>
      <c r="K113" s="63">
        <v>3</v>
      </c>
      <c r="L113" s="63">
        <f t="shared" si="6"/>
        <v>17</v>
      </c>
      <c r="M113" s="63"/>
      <c r="N113" s="63"/>
      <c r="O113" s="63"/>
      <c r="P113" s="63"/>
      <c r="Q113" s="12" t="s">
        <v>1499</v>
      </c>
    </row>
    <row r="114" spans="1:17" ht="47.25">
      <c r="A114" s="8">
        <v>111</v>
      </c>
      <c r="B114" s="8" t="s">
        <v>1534</v>
      </c>
      <c r="C114" s="8" t="s">
        <v>401</v>
      </c>
      <c r="D114" s="47" t="s">
        <v>317</v>
      </c>
      <c r="E114" s="8">
        <v>8111</v>
      </c>
      <c r="F114" s="63">
        <v>8</v>
      </c>
      <c r="G114" s="63">
        <v>0</v>
      </c>
      <c r="H114" s="63">
        <v>8</v>
      </c>
      <c r="I114" s="63">
        <v>4</v>
      </c>
      <c r="J114" s="63">
        <v>0</v>
      </c>
      <c r="K114" s="63">
        <v>7</v>
      </c>
      <c r="L114" s="63">
        <f t="shared" si="6"/>
        <v>19</v>
      </c>
      <c r="M114" s="63"/>
      <c r="N114" s="63"/>
      <c r="O114" s="63"/>
      <c r="P114" s="63"/>
      <c r="Q114" s="8" t="s">
        <v>1470</v>
      </c>
    </row>
    <row r="115" spans="1:17" ht="63" hidden="1">
      <c r="A115" s="8">
        <v>112</v>
      </c>
      <c r="B115" s="73" t="s">
        <v>1432</v>
      </c>
      <c r="C115" s="12" t="s">
        <v>402</v>
      </c>
      <c r="D115" s="72" t="s">
        <v>334</v>
      </c>
      <c r="E115" s="8">
        <v>8112</v>
      </c>
      <c r="F115" s="63">
        <v>8</v>
      </c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12" t="s">
        <v>1478</v>
      </c>
    </row>
    <row r="116" spans="1:17" ht="63">
      <c r="A116" s="8">
        <v>113</v>
      </c>
      <c r="B116" s="8" t="s">
        <v>1412</v>
      </c>
      <c r="C116" s="8" t="s">
        <v>403</v>
      </c>
      <c r="D116" s="47" t="s">
        <v>145</v>
      </c>
      <c r="E116" s="8">
        <v>8113</v>
      </c>
      <c r="F116" s="63">
        <v>8</v>
      </c>
      <c r="G116" s="63">
        <v>0</v>
      </c>
      <c r="H116" s="63">
        <v>10</v>
      </c>
      <c r="I116" s="63">
        <v>6</v>
      </c>
      <c r="J116" s="63">
        <v>0</v>
      </c>
      <c r="K116" s="63">
        <v>8</v>
      </c>
      <c r="L116" s="63">
        <v>24</v>
      </c>
      <c r="M116" s="63"/>
      <c r="N116" s="63"/>
      <c r="O116" s="63"/>
      <c r="P116" s="63"/>
      <c r="Q116" s="8" t="s">
        <v>1488</v>
      </c>
    </row>
    <row r="117" spans="1:17" ht="78.75">
      <c r="A117" s="8">
        <v>114</v>
      </c>
      <c r="B117" s="67" t="s">
        <v>1426</v>
      </c>
      <c r="C117" s="67" t="s">
        <v>404</v>
      </c>
      <c r="D117" s="71" t="s">
        <v>61</v>
      </c>
      <c r="E117" s="8">
        <v>8114</v>
      </c>
      <c r="F117" s="63">
        <v>8</v>
      </c>
      <c r="G117" s="63">
        <v>4</v>
      </c>
      <c r="H117" s="63">
        <v>10.5</v>
      </c>
      <c r="I117" s="63">
        <v>4</v>
      </c>
      <c r="J117" s="63">
        <v>12</v>
      </c>
      <c r="K117" s="63">
        <v>6</v>
      </c>
      <c r="L117" s="63">
        <f>K117+J117+I117+H117+G117</f>
        <v>36.5</v>
      </c>
      <c r="M117" s="63"/>
      <c r="N117" s="63"/>
      <c r="O117" s="63"/>
      <c r="P117" s="63"/>
      <c r="Q117" s="67" t="s">
        <v>1500</v>
      </c>
    </row>
    <row r="118" spans="1:17" ht="63">
      <c r="A118" s="8">
        <v>115</v>
      </c>
      <c r="B118" s="8" t="s">
        <v>1423</v>
      </c>
      <c r="C118" s="8" t="s">
        <v>405</v>
      </c>
      <c r="D118" s="47" t="s">
        <v>327</v>
      </c>
      <c r="E118" s="8">
        <v>8115</v>
      </c>
      <c r="F118" s="63">
        <v>8</v>
      </c>
      <c r="G118" s="63">
        <v>1</v>
      </c>
      <c r="H118" s="63">
        <v>6</v>
      </c>
      <c r="I118" s="63">
        <v>2</v>
      </c>
      <c r="J118" s="63">
        <v>0</v>
      </c>
      <c r="K118" s="63">
        <v>3</v>
      </c>
      <c r="L118" s="63">
        <f>K118+J118+I118+H118+G118</f>
        <v>12</v>
      </c>
      <c r="M118" s="63"/>
      <c r="N118" s="63"/>
      <c r="O118" s="63"/>
      <c r="P118" s="63"/>
      <c r="Q118" s="8" t="s">
        <v>1475</v>
      </c>
    </row>
    <row r="119" spans="1:17" ht="63" hidden="1">
      <c r="A119" s="8">
        <v>116</v>
      </c>
      <c r="B119" s="8" t="s">
        <v>1416</v>
      </c>
      <c r="C119" s="8" t="s">
        <v>406</v>
      </c>
      <c r="D119" s="47" t="s">
        <v>16</v>
      </c>
      <c r="E119" s="8">
        <v>8116</v>
      </c>
      <c r="F119" s="63">
        <v>8</v>
      </c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8" t="s">
        <v>1460</v>
      </c>
    </row>
    <row r="120" spans="1:17" ht="63">
      <c r="A120" s="8">
        <v>117</v>
      </c>
      <c r="B120" s="8" t="s">
        <v>1527</v>
      </c>
      <c r="C120" s="8" t="s">
        <v>407</v>
      </c>
      <c r="D120" s="47" t="s">
        <v>259</v>
      </c>
      <c r="E120" s="8">
        <v>8117</v>
      </c>
      <c r="F120" s="63">
        <v>8</v>
      </c>
      <c r="G120" s="63">
        <v>0</v>
      </c>
      <c r="H120" s="63">
        <v>0</v>
      </c>
      <c r="I120" s="63">
        <v>0</v>
      </c>
      <c r="J120" s="63">
        <v>0</v>
      </c>
      <c r="K120" s="63">
        <v>2</v>
      </c>
      <c r="L120" s="63">
        <f t="shared" ref="L120:L129" si="7">K120+J120+I120+H120+G120</f>
        <v>2</v>
      </c>
      <c r="M120" s="63"/>
      <c r="N120" s="63"/>
      <c r="O120" s="63"/>
      <c r="P120" s="63"/>
      <c r="Q120" s="8" t="s">
        <v>1401</v>
      </c>
    </row>
    <row r="121" spans="1:17" ht="63">
      <c r="A121" s="8">
        <v>118</v>
      </c>
      <c r="B121" s="8" t="s">
        <v>1527</v>
      </c>
      <c r="C121" s="33" t="s">
        <v>408</v>
      </c>
      <c r="D121" s="93" t="s">
        <v>113</v>
      </c>
      <c r="E121" s="8">
        <v>8118</v>
      </c>
      <c r="F121" s="63">
        <v>8</v>
      </c>
      <c r="G121" s="63">
        <v>0</v>
      </c>
      <c r="H121" s="63">
        <v>10</v>
      </c>
      <c r="I121" s="63">
        <v>7</v>
      </c>
      <c r="J121" s="63">
        <v>0</v>
      </c>
      <c r="K121" s="63">
        <v>5</v>
      </c>
      <c r="L121" s="63">
        <f t="shared" si="7"/>
        <v>22</v>
      </c>
      <c r="M121" s="63"/>
      <c r="N121" s="63"/>
      <c r="O121" s="63"/>
      <c r="P121" s="63"/>
      <c r="Q121" s="33" t="s">
        <v>1485</v>
      </c>
    </row>
    <row r="122" spans="1:17" ht="63">
      <c r="A122" s="8">
        <v>119</v>
      </c>
      <c r="B122" s="8" t="s">
        <v>1422</v>
      </c>
      <c r="C122" s="8" t="s">
        <v>409</v>
      </c>
      <c r="D122" s="47" t="s">
        <v>410</v>
      </c>
      <c r="E122" s="8">
        <v>8119</v>
      </c>
      <c r="F122" s="63">
        <v>8</v>
      </c>
      <c r="G122" s="63">
        <v>0</v>
      </c>
      <c r="H122" s="63">
        <v>8.5</v>
      </c>
      <c r="I122" s="63">
        <v>0</v>
      </c>
      <c r="J122" s="63">
        <v>0</v>
      </c>
      <c r="K122" s="63">
        <v>1</v>
      </c>
      <c r="L122" s="63">
        <f t="shared" si="7"/>
        <v>9.5</v>
      </c>
      <c r="M122" s="63"/>
      <c r="N122" s="63"/>
      <c r="O122" s="63"/>
      <c r="P122" s="63"/>
      <c r="Q122" s="8" t="s">
        <v>1501</v>
      </c>
    </row>
    <row r="123" spans="1:17" ht="63">
      <c r="A123" s="8">
        <v>120</v>
      </c>
      <c r="B123" s="8" t="s">
        <v>1422</v>
      </c>
      <c r="C123" s="8" t="s">
        <v>411</v>
      </c>
      <c r="D123" s="47" t="s">
        <v>55</v>
      </c>
      <c r="E123" s="8">
        <v>8120</v>
      </c>
      <c r="F123" s="63">
        <v>8</v>
      </c>
      <c r="G123" s="63">
        <v>0</v>
      </c>
      <c r="H123" s="63">
        <v>9</v>
      </c>
      <c r="I123" s="63">
        <v>4</v>
      </c>
      <c r="J123" s="63">
        <v>0</v>
      </c>
      <c r="K123" s="63">
        <v>6</v>
      </c>
      <c r="L123" s="63">
        <f t="shared" si="7"/>
        <v>19</v>
      </c>
      <c r="M123" s="63"/>
      <c r="N123" s="63"/>
      <c r="O123" s="63"/>
      <c r="P123" s="63"/>
      <c r="Q123" s="8" t="s">
        <v>1502</v>
      </c>
    </row>
    <row r="124" spans="1:17" ht="63">
      <c r="A124" s="8">
        <v>121</v>
      </c>
      <c r="B124" s="8" t="s">
        <v>1422</v>
      </c>
      <c r="C124" s="8" t="s">
        <v>412</v>
      </c>
      <c r="D124" s="47" t="s">
        <v>413</v>
      </c>
      <c r="E124" s="8">
        <v>8121</v>
      </c>
      <c r="F124" s="63">
        <v>8</v>
      </c>
      <c r="G124" s="63">
        <v>0</v>
      </c>
      <c r="H124" s="63">
        <v>9.5</v>
      </c>
      <c r="I124" s="63">
        <v>2</v>
      </c>
      <c r="J124" s="63">
        <v>0</v>
      </c>
      <c r="K124" s="63">
        <v>5</v>
      </c>
      <c r="L124" s="63">
        <f t="shared" si="7"/>
        <v>16.5</v>
      </c>
      <c r="M124" s="63"/>
      <c r="N124" s="63"/>
      <c r="O124" s="63"/>
      <c r="P124" s="63"/>
      <c r="Q124" s="8" t="s">
        <v>1503</v>
      </c>
    </row>
    <row r="125" spans="1:17" ht="63">
      <c r="A125" s="8">
        <v>122</v>
      </c>
      <c r="B125" s="8" t="s">
        <v>1412</v>
      </c>
      <c r="C125" s="8" t="s">
        <v>414</v>
      </c>
      <c r="D125" s="47" t="s">
        <v>12</v>
      </c>
      <c r="E125" s="8">
        <v>8122</v>
      </c>
      <c r="F125" s="63">
        <v>8</v>
      </c>
      <c r="G125" s="63">
        <v>0</v>
      </c>
      <c r="H125" s="63">
        <v>8.5</v>
      </c>
      <c r="I125" s="63">
        <v>2</v>
      </c>
      <c r="J125" s="63">
        <v>0</v>
      </c>
      <c r="K125" s="63">
        <v>1</v>
      </c>
      <c r="L125" s="63">
        <f t="shared" si="7"/>
        <v>11.5</v>
      </c>
      <c r="M125" s="63"/>
      <c r="N125" s="63"/>
      <c r="O125" s="63"/>
      <c r="P125" s="63"/>
      <c r="Q125" s="8" t="s">
        <v>1329</v>
      </c>
    </row>
    <row r="126" spans="1:17" ht="63">
      <c r="A126" s="8">
        <v>123</v>
      </c>
      <c r="B126" s="8" t="s">
        <v>1424</v>
      </c>
      <c r="C126" s="8" t="s">
        <v>415</v>
      </c>
      <c r="D126" s="47" t="s">
        <v>46</v>
      </c>
      <c r="E126" s="8">
        <v>8123</v>
      </c>
      <c r="F126" s="63">
        <v>8</v>
      </c>
      <c r="G126" s="63">
        <v>0</v>
      </c>
      <c r="H126" s="63">
        <v>10</v>
      </c>
      <c r="I126" s="63">
        <v>0</v>
      </c>
      <c r="J126" s="63">
        <v>0</v>
      </c>
      <c r="K126" s="63">
        <v>3</v>
      </c>
      <c r="L126" s="63">
        <f t="shared" si="7"/>
        <v>13</v>
      </c>
      <c r="M126" s="63"/>
      <c r="N126" s="63"/>
      <c r="O126" s="63"/>
      <c r="P126" s="63"/>
      <c r="Q126" s="8" t="s">
        <v>1504</v>
      </c>
    </row>
    <row r="127" spans="1:17" ht="63">
      <c r="A127" s="8">
        <v>124</v>
      </c>
      <c r="B127" s="8" t="s">
        <v>1527</v>
      </c>
      <c r="C127" s="8" t="s">
        <v>416</v>
      </c>
      <c r="D127" s="47" t="s">
        <v>417</v>
      </c>
      <c r="E127" s="8">
        <v>8124</v>
      </c>
      <c r="F127" s="63">
        <v>8</v>
      </c>
      <c r="G127" s="63">
        <v>0</v>
      </c>
      <c r="H127" s="63">
        <v>6.5</v>
      </c>
      <c r="I127" s="63">
        <v>3</v>
      </c>
      <c r="J127" s="63">
        <v>0</v>
      </c>
      <c r="K127" s="63">
        <v>4</v>
      </c>
      <c r="L127" s="63">
        <f t="shared" si="7"/>
        <v>13.5</v>
      </c>
      <c r="M127" s="63"/>
      <c r="N127" s="63"/>
      <c r="O127" s="63"/>
      <c r="P127" s="63"/>
      <c r="Q127" s="8" t="s">
        <v>1505</v>
      </c>
    </row>
    <row r="128" spans="1:17" ht="47.25">
      <c r="A128" s="8">
        <v>125</v>
      </c>
      <c r="B128" s="8" t="s">
        <v>1420</v>
      </c>
      <c r="C128" s="33" t="s">
        <v>418</v>
      </c>
      <c r="D128" s="47" t="s">
        <v>419</v>
      </c>
      <c r="E128" s="8">
        <v>8125</v>
      </c>
      <c r="F128" s="63">
        <v>8</v>
      </c>
      <c r="G128" s="63">
        <v>4</v>
      </c>
      <c r="H128" s="63">
        <v>10</v>
      </c>
      <c r="I128" s="63">
        <v>2</v>
      </c>
      <c r="J128" s="63">
        <v>15</v>
      </c>
      <c r="K128" s="63">
        <v>4</v>
      </c>
      <c r="L128" s="63">
        <f t="shared" si="7"/>
        <v>35</v>
      </c>
      <c r="M128" s="63"/>
      <c r="N128" s="63"/>
      <c r="O128" s="63"/>
      <c r="P128" s="63"/>
      <c r="Q128" s="8" t="s">
        <v>1506</v>
      </c>
    </row>
    <row r="129" spans="1:17" ht="78.75">
      <c r="A129" s="8">
        <v>126</v>
      </c>
      <c r="B129" s="8" t="s">
        <v>1427</v>
      </c>
      <c r="C129" s="24" t="s">
        <v>420</v>
      </c>
      <c r="D129" s="52" t="s">
        <v>70</v>
      </c>
      <c r="E129" s="8">
        <v>8126</v>
      </c>
      <c r="F129" s="63">
        <v>8</v>
      </c>
      <c r="G129" s="63">
        <v>0</v>
      </c>
      <c r="H129" s="63">
        <v>9.5</v>
      </c>
      <c r="I129" s="63">
        <v>2</v>
      </c>
      <c r="J129" s="63">
        <v>0</v>
      </c>
      <c r="K129" s="63">
        <v>6</v>
      </c>
      <c r="L129" s="63">
        <f t="shared" si="7"/>
        <v>17.5</v>
      </c>
      <c r="M129" s="63"/>
      <c r="N129" s="63"/>
      <c r="O129" s="63"/>
      <c r="P129" s="63"/>
      <c r="Q129" s="24" t="s">
        <v>1355</v>
      </c>
    </row>
    <row r="130" spans="1:17" ht="63" hidden="1">
      <c r="A130" s="8">
        <v>127</v>
      </c>
      <c r="B130" s="8" t="s">
        <v>1423</v>
      </c>
      <c r="C130" s="8" t="s">
        <v>421</v>
      </c>
      <c r="D130" s="47" t="s">
        <v>256</v>
      </c>
      <c r="E130" s="8">
        <v>8127</v>
      </c>
      <c r="F130" s="63">
        <v>8</v>
      </c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8" t="s">
        <v>1476</v>
      </c>
    </row>
    <row r="131" spans="1:17" ht="63" hidden="1">
      <c r="A131" s="8">
        <v>128</v>
      </c>
      <c r="B131" s="8" t="s">
        <v>1527</v>
      </c>
      <c r="C131" s="8" t="s">
        <v>422</v>
      </c>
      <c r="D131" s="47" t="s">
        <v>138</v>
      </c>
      <c r="E131" s="8">
        <v>8128</v>
      </c>
      <c r="F131" s="63">
        <v>8</v>
      </c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8" t="s">
        <v>1507</v>
      </c>
    </row>
    <row r="132" spans="1:17" ht="63" hidden="1">
      <c r="A132" s="8">
        <v>129</v>
      </c>
      <c r="B132" s="28" t="s">
        <v>1412</v>
      </c>
      <c r="C132" s="28" t="s">
        <v>423</v>
      </c>
      <c r="D132" s="56" t="s">
        <v>424</v>
      </c>
      <c r="E132" s="8">
        <v>8129</v>
      </c>
      <c r="F132" s="63">
        <v>8</v>
      </c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28" t="s">
        <v>1508</v>
      </c>
    </row>
    <row r="133" spans="1:17" ht="63">
      <c r="A133" s="8">
        <v>130</v>
      </c>
      <c r="B133" s="8" t="s">
        <v>1423</v>
      </c>
      <c r="C133" s="8" t="s">
        <v>425</v>
      </c>
      <c r="D133" s="47" t="s">
        <v>256</v>
      </c>
      <c r="E133" s="8">
        <v>8130</v>
      </c>
      <c r="F133" s="63">
        <v>8</v>
      </c>
      <c r="G133" s="63">
        <v>2</v>
      </c>
      <c r="H133" s="63">
        <v>6.5</v>
      </c>
      <c r="I133" s="63">
        <v>3</v>
      </c>
      <c r="J133" s="63">
        <v>0</v>
      </c>
      <c r="K133" s="63">
        <v>3</v>
      </c>
      <c r="L133" s="63">
        <f>K133+J133+I133+H133+G133</f>
        <v>14.5</v>
      </c>
      <c r="M133" s="63"/>
      <c r="N133" s="63"/>
      <c r="O133" s="63"/>
      <c r="P133" s="63"/>
      <c r="Q133" s="8" t="s">
        <v>1476</v>
      </c>
    </row>
    <row r="134" spans="1:17" ht="63">
      <c r="A134" s="8">
        <v>131</v>
      </c>
      <c r="B134" s="8" t="s">
        <v>1422</v>
      </c>
      <c r="C134" s="8" t="s">
        <v>426</v>
      </c>
      <c r="D134" s="47" t="s">
        <v>331</v>
      </c>
      <c r="E134" s="8">
        <v>8131</v>
      </c>
      <c r="F134" s="63">
        <v>8</v>
      </c>
      <c r="G134" s="63">
        <v>1</v>
      </c>
      <c r="H134" s="63">
        <v>7</v>
      </c>
      <c r="I134" s="63">
        <v>0</v>
      </c>
      <c r="J134" s="63">
        <v>0</v>
      </c>
      <c r="K134" s="63">
        <v>1</v>
      </c>
      <c r="L134" s="63">
        <f>K134+J134+I134+H134+G134</f>
        <v>9</v>
      </c>
      <c r="M134" s="63"/>
      <c r="N134" s="63"/>
      <c r="O134" s="63"/>
      <c r="P134" s="63"/>
      <c r="Q134" s="8" t="s">
        <v>1477</v>
      </c>
    </row>
    <row r="135" spans="1:17" ht="63">
      <c r="A135" s="8">
        <v>132</v>
      </c>
      <c r="B135" s="73" t="s">
        <v>1432</v>
      </c>
      <c r="C135" s="12" t="s">
        <v>427</v>
      </c>
      <c r="D135" s="72" t="s">
        <v>334</v>
      </c>
      <c r="E135" s="8">
        <v>8132</v>
      </c>
      <c r="F135" s="63">
        <v>8</v>
      </c>
      <c r="G135" s="63">
        <v>4</v>
      </c>
      <c r="H135" s="63">
        <v>8.5</v>
      </c>
      <c r="I135" s="63">
        <v>4</v>
      </c>
      <c r="J135" s="63">
        <v>0</v>
      </c>
      <c r="K135" s="63">
        <v>8</v>
      </c>
      <c r="L135" s="63">
        <f>K135+J135+I135+H135+G135</f>
        <v>24.5</v>
      </c>
      <c r="M135" s="63"/>
      <c r="N135" s="63"/>
      <c r="O135" s="63"/>
      <c r="P135" s="63"/>
      <c r="Q135" s="12" t="s">
        <v>1478</v>
      </c>
    </row>
    <row r="136" spans="1:17" ht="63">
      <c r="A136" s="8">
        <v>133</v>
      </c>
      <c r="B136" s="94" t="s">
        <v>1412</v>
      </c>
      <c r="C136" s="94" t="s">
        <v>428</v>
      </c>
      <c r="D136" s="95" t="s">
        <v>429</v>
      </c>
      <c r="E136" s="8">
        <v>8133</v>
      </c>
      <c r="F136" s="63">
        <v>8</v>
      </c>
      <c r="G136" s="63">
        <v>0</v>
      </c>
      <c r="H136" s="63">
        <v>8.5</v>
      </c>
      <c r="I136" s="63">
        <v>0</v>
      </c>
      <c r="J136" s="63">
        <v>0</v>
      </c>
      <c r="K136" s="63">
        <v>5</v>
      </c>
      <c r="L136" s="63">
        <f>K136+J136+I136+H136+G136</f>
        <v>13.5</v>
      </c>
      <c r="M136" s="63"/>
      <c r="N136" s="63"/>
      <c r="O136" s="63"/>
      <c r="P136" s="63"/>
      <c r="Q136" s="94" t="s">
        <v>1509</v>
      </c>
    </row>
    <row r="137" spans="1:17" ht="63" hidden="1">
      <c r="A137" s="8">
        <v>134</v>
      </c>
      <c r="B137" s="8" t="s">
        <v>1527</v>
      </c>
      <c r="C137" s="8" t="s">
        <v>430</v>
      </c>
      <c r="D137" s="47" t="s">
        <v>431</v>
      </c>
      <c r="E137" s="8">
        <v>8134</v>
      </c>
      <c r="F137" s="63">
        <v>8</v>
      </c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8" t="s">
        <v>1510</v>
      </c>
    </row>
    <row r="138" spans="1:17" ht="47.25">
      <c r="A138" s="8">
        <v>135</v>
      </c>
      <c r="B138" s="8" t="s">
        <v>1425</v>
      </c>
      <c r="C138" s="8" t="s">
        <v>432</v>
      </c>
      <c r="D138" s="92" t="s">
        <v>57</v>
      </c>
      <c r="E138" s="8">
        <v>8135</v>
      </c>
      <c r="F138" s="63">
        <v>8</v>
      </c>
      <c r="G138" s="63">
        <v>0</v>
      </c>
      <c r="H138" s="63">
        <v>8</v>
      </c>
      <c r="I138" s="63">
        <v>2</v>
      </c>
      <c r="J138" s="63">
        <v>0</v>
      </c>
      <c r="K138" s="63">
        <v>1</v>
      </c>
      <c r="L138" s="63">
        <f>K138+J138+I138+H138+G138</f>
        <v>11</v>
      </c>
      <c r="M138" s="63"/>
      <c r="N138" s="63"/>
      <c r="O138" s="63"/>
      <c r="P138" s="63"/>
      <c r="Q138" s="8" t="s">
        <v>1455</v>
      </c>
    </row>
    <row r="139" spans="1:17" ht="47.25">
      <c r="A139" s="8">
        <v>136</v>
      </c>
      <c r="B139" s="8" t="s">
        <v>1534</v>
      </c>
      <c r="C139" s="8" t="s">
        <v>433</v>
      </c>
      <c r="D139" s="47" t="s">
        <v>317</v>
      </c>
      <c r="E139" s="8">
        <v>8136</v>
      </c>
      <c r="F139" s="63">
        <v>8</v>
      </c>
      <c r="G139" s="63">
        <v>0</v>
      </c>
      <c r="H139" s="63">
        <v>9</v>
      </c>
      <c r="I139" s="63">
        <v>3</v>
      </c>
      <c r="J139" s="63">
        <v>2</v>
      </c>
      <c r="K139" s="63">
        <v>3</v>
      </c>
      <c r="L139" s="63">
        <f>K139+J139+I139+H139+G139</f>
        <v>17</v>
      </c>
      <c r="M139" s="63"/>
      <c r="N139" s="63"/>
      <c r="O139" s="63"/>
      <c r="P139" s="63"/>
      <c r="Q139" s="8" t="s">
        <v>1470</v>
      </c>
    </row>
    <row r="140" spans="1:17" ht="78.75" hidden="1">
      <c r="A140" s="8">
        <v>137</v>
      </c>
      <c r="B140" s="8" t="s">
        <v>1433</v>
      </c>
      <c r="C140" s="12" t="s">
        <v>434</v>
      </c>
      <c r="D140" s="72" t="s">
        <v>217</v>
      </c>
      <c r="E140" s="8">
        <v>8137</v>
      </c>
      <c r="F140" s="63">
        <v>8</v>
      </c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12" t="s">
        <v>1446</v>
      </c>
    </row>
    <row r="141" spans="1:17" ht="47.25">
      <c r="A141" s="8">
        <v>138</v>
      </c>
      <c r="B141" s="8" t="s">
        <v>1425</v>
      </c>
      <c r="C141" s="8" t="s">
        <v>435</v>
      </c>
      <c r="D141" s="92" t="s">
        <v>57</v>
      </c>
      <c r="E141" s="8">
        <v>8138</v>
      </c>
      <c r="F141" s="63">
        <v>8</v>
      </c>
      <c r="G141" s="63">
        <v>0</v>
      </c>
      <c r="H141" s="63">
        <v>10</v>
      </c>
      <c r="I141" s="63">
        <v>9</v>
      </c>
      <c r="J141" s="63">
        <v>15</v>
      </c>
      <c r="K141" s="63">
        <v>9</v>
      </c>
      <c r="L141" s="63">
        <f>K141+J141+I141+H141+G141</f>
        <v>43</v>
      </c>
      <c r="M141" s="63"/>
      <c r="N141" s="63"/>
      <c r="O141" s="63"/>
      <c r="P141" s="63"/>
      <c r="Q141" s="8" t="s">
        <v>1455</v>
      </c>
    </row>
    <row r="142" spans="1:17" ht="47.25">
      <c r="A142" s="8">
        <v>139</v>
      </c>
      <c r="B142" s="8" t="s">
        <v>1425</v>
      </c>
      <c r="C142" s="12" t="s">
        <v>436</v>
      </c>
      <c r="D142" s="92" t="s">
        <v>57</v>
      </c>
      <c r="E142" s="8">
        <v>8139</v>
      </c>
      <c r="F142" s="63">
        <v>8</v>
      </c>
      <c r="G142" s="63">
        <v>2</v>
      </c>
      <c r="H142" s="63">
        <v>8</v>
      </c>
      <c r="I142" s="63">
        <v>5</v>
      </c>
      <c r="J142" s="63">
        <v>6</v>
      </c>
      <c r="K142" s="63">
        <v>7</v>
      </c>
      <c r="L142" s="63">
        <f>K142+J142+I142+H142+G142</f>
        <v>28</v>
      </c>
      <c r="M142" s="63"/>
      <c r="N142" s="63"/>
      <c r="O142" s="63"/>
      <c r="P142" s="63"/>
      <c r="Q142" s="8" t="s">
        <v>1455</v>
      </c>
    </row>
    <row r="143" spans="1:17" ht="63">
      <c r="A143" s="8">
        <v>140</v>
      </c>
      <c r="B143" s="8" t="s">
        <v>1423</v>
      </c>
      <c r="C143" s="8" t="s">
        <v>437</v>
      </c>
      <c r="D143" s="47" t="s">
        <v>327</v>
      </c>
      <c r="E143" s="8">
        <v>8140</v>
      </c>
      <c r="F143" s="63">
        <v>8</v>
      </c>
      <c r="G143" s="63">
        <v>0</v>
      </c>
      <c r="H143" s="63">
        <v>9</v>
      </c>
      <c r="I143" s="63">
        <v>8</v>
      </c>
      <c r="J143" s="63">
        <v>7</v>
      </c>
      <c r="K143" s="63">
        <v>3</v>
      </c>
      <c r="L143" s="63">
        <f>K143+J143+I143+H143+G143</f>
        <v>27</v>
      </c>
      <c r="M143" s="63"/>
      <c r="N143" s="63"/>
      <c r="O143" s="63"/>
      <c r="P143" s="63"/>
      <c r="Q143" s="8" t="s">
        <v>1475</v>
      </c>
    </row>
    <row r="144" spans="1:17" ht="63">
      <c r="A144" s="8">
        <v>141</v>
      </c>
      <c r="B144" s="8" t="s">
        <v>1527</v>
      </c>
      <c r="C144" s="8" t="s">
        <v>438</v>
      </c>
      <c r="D144" s="47" t="s">
        <v>259</v>
      </c>
      <c r="E144" s="8">
        <v>8141</v>
      </c>
      <c r="F144" s="63">
        <v>8</v>
      </c>
      <c r="G144" s="63">
        <v>0</v>
      </c>
      <c r="H144" s="63">
        <v>9.5</v>
      </c>
      <c r="I144" s="63">
        <v>1</v>
      </c>
      <c r="J144" s="63">
        <v>0</v>
      </c>
      <c r="K144" s="63">
        <v>0</v>
      </c>
      <c r="L144" s="63">
        <f>K144+J144+I144+H144+G144</f>
        <v>10.5</v>
      </c>
      <c r="M144" s="63"/>
      <c r="N144" s="63"/>
      <c r="O144" s="63"/>
      <c r="P144" s="63"/>
      <c r="Q144" s="8" t="s">
        <v>1401</v>
      </c>
    </row>
    <row r="145" spans="1:17" ht="63">
      <c r="A145" s="8">
        <v>142</v>
      </c>
      <c r="B145" s="8" t="s">
        <v>1423</v>
      </c>
      <c r="C145" s="8" t="s">
        <v>439</v>
      </c>
      <c r="D145" s="47" t="s">
        <v>256</v>
      </c>
      <c r="E145" s="8">
        <v>8142</v>
      </c>
      <c r="F145" s="63">
        <v>8</v>
      </c>
      <c r="G145" s="63">
        <v>0</v>
      </c>
      <c r="H145" s="63">
        <v>8.5</v>
      </c>
      <c r="I145" s="63">
        <v>5</v>
      </c>
      <c r="J145" s="63">
        <v>0</v>
      </c>
      <c r="K145" s="63">
        <v>3</v>
      </c>
      <c r="L145" s="63">
        <f>K145+J145+I145+H145+G145</f>
        <v>16.5</v>
      </c>
      <c r="M145" s="63"/>
      <c r="N145" s="63"/>
      <c r="O145" s="63"/>
      <c r="P145" s="63"/>
      <c r="Q145" s="8" t="s">
        <v>1476</v>
      </c>
    </row>
    <row r="146" spans="1:17" ht="94.5" hidden="1">
      <c r="A146" s="8">
        <v>143</v>
      </c>
      <c r="B146" s="12" t="s">
        <v>1530</v>
      </c>
      <c r="C146" s="12" t="s">
        <v>440</v>
      </c>
      <c r="D146" s="72" t="s">
        <v>283</v>
      </c>
      <c r="E146" s="8">
        <v>8143</v>
      </c>
      <c r="F146" s="63">
        <v>8</v>
      </c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12" t="s">
        <v>1470</v>
      </c>
    </row>
    <row r="147" spans="1:17" ht="63">
      <c r="A147" s="8">
        <v>144</v>
      </c>
      <c r="B147" s="8" t="s">
        <v>1412</v>
      </c>
      <c r="C147" s="8" t="s">
        <v>441</v>
      </c>
      <c r="D147" s="47" t="s">
        <v>268</v>
      </c>
      <c r="E147" s="8">
        <v>8144</v>
      </c>
      <c r="F147" s="63">
        <v>8</v>
      </c>
      <c r="G147" s="63">
        <v>0</v>
      </c>
      <c r="H147" s="63">
        <v>7.5</v>
      </c>
      <c r="I147" s="63">
        <v>0</v>
      </c>
      <c r="J147" s="63">
        <v>0</v>
      </c>
      <c r="K147" s="63">
        <v>5</v>
      </c>
      <c r="L147" s="63">
        <f>K147+J147+I147+H147+G147</f>
        <v>12.5</v>
      </c>
      <c r="M147" s="63"/>
      <c r="N147" s="63"/>
      <c r="O147" s="63"/>
      <c r="P147" s="63"/>
      <c r="Q147" s="8" t="s">
        <v>1442</v>
      </c>
    </row>
    <row r="148" spans="1:17" ht="63" hidden="1">
      <c r="A148" s="8">
        <v>145</v>
      </c>
      <c r="B148" s="8" t="s">
        <v>1527</v>
      </c>
      <c r="C148" s="8" t="s">
        <v>442</v>
      </c>
      <c r="D148" s="47" t="s">
        <v>443</v>
      </c>
      <c r="E148" s="8">
        <v>8145</v>
      </c>
      <c r="F148" s="63">
        <v>8</v>
      </c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8" t="s">
        <v>1511</v>
      </c>
    </row>
    <row r="149" spans="1:17" ht="63">
      <c r="A149" s="8">
        <v>146</v>
      </c>
      <c r="B149" s="8" t="s">
        <v>1527</v>
      </c>
      <c r="C149" s="8" t="s">
        <v>444</v>
      </c>
      <c r="D149" s="47" t="s">
        <v>280</v>
      </c>
      <c r="E149" s="8">
        <v>8146</v>
      </c>
      <c r="F149" s="63">
        <v>8</v>
      </c>
      <c r="G149" s="63">
        <v>0</v>
      </c>
      <c r="H149" s="63">
        <v>6.5</v>
      </c>
      <c r="I149" s="63">
        <v>2</v>
      </c>
      <c r="J149" s="63">
        <v>0</v>
      </c>
      <c r="K149" s="63">
        <v>1</v>
      </c>
      <c r="L149" s="63">
        <f>K149+J149+I149+H149+G149</f>
        <v>9.5</v>
      </c>
      <c r="M149" s="63"/>
      <c r="N149" s="63"/>
      <c r="O149" s="63"/>
      <c r="P149" s="63"/>
      <c r="Q149" s="8" t="s">
        <v>1467</v>
      </c>
    </row>
    <row r="150" spans="1:17" ht="47.25" hidden="1">
      <c r="A150" s="8">
        <v>147</v>
      </c>
      <c r="B150" s="12" t="s">
        <v>1529</v>
      </c>
      <c r="C150" s="12" t="s">
        <v>445</v>
      </c>
      <c r="D150" s="72" t="s">
        <v>266</v>
      </c>
      <c r="E150" s="8">
        <v>8147</v>
      </c>
      <c r="F150" s="63">
        <v>8</v>
      </c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12" t="s">
        <v>1441</v>
      </c>
    </row>
    <row r="151" spans="1:17" ht="47.25">
      <c r="A151" s="8">
        <v>148</v>
      </c>
      <c r="B151" s="8" t="s">
        <v>1425</v>
      </c>
      <c r="C151" s="8" t="s">
        <v>446</v>
      </c>
      <c r="D151" s="92" t="s">
        <v>57</v>
      </c>
      <c r="E151" s="8">
        <v>8148</v>
      </c>
      <c r="F151" s="63">
        <v>8</v>
      </c>
      <c r="G151" s="63">
        <v>2</v>
      </c>
      <c r="H151" s="63">
        <v>7.5</v>
      </c>
      <c r="I151" s="63">
        <v>0</v>
      </c>
      <c r="J151" s="63">
        <v>4</v>
      </c>
      <c r="K151" s="63">
        <v>1</v>
      </c>
      <c r="L151" s="63">
        <f>K151+J151+I151+H151+G151</f>
        <v>14.5</v>
      </c>
      <c r="M151" s="63"/>
      <c r="N151" s="63"/>
      <c r="O151" s="63"/>
      <c r="P151" s="63"/>
      <c r="Q151" s="8" t="s">
        <v>1455</v>
      </c>
    </row>
    <row r="152" spans="1:17" ht="63">
      <c r="A152" s="8">
        <v>149</v>
      </c>
      <c r="B152" s="8" t="s">
        <v>1527</v>
      </c>
      <c r="C152" s="8" t="s">
        <v>447</v>
      </c>
      <c r="D152" s="47" t="s">
        <v>259</v>
      </c>
      <c r="E152" s="8">
        <v>8149</v>
      </c>
      <c r="F152" s="63">
        <v>8</v>
      </c>
      <c r="G152" s="63">
        <v>0</v>
      </c>
      <c r="H152" s="63">
        <v>9</v>
      </c>
      <c r="I152" s="63">
        <v>2</v>
      </c>
      <c r="J152" s="63">
        <v>0</v>
      </c>
      <c r="K152" s="63">
        <v>1</v>
      </c>
      <c r="L152" s="63">
        <f>K152+J152+I152+H152+G152</f>
        <v>12</v>
      </c>
      <c r="M152" s="63"/>
      <c r="N152" s="63"/>
      <c r="O152" s="63"/>
      <c r="P152" s="63"/>
      <c r="Q152" s="8" t="s">
        <v>1335</v>
      </c>
    </row>
    <row r="153" spans="1:17" ht="63">
      <c r="A153" s="8">
        <v>150</v>
      </c>
      <c r="B153" s="8" t="s">
        <v>1412</v>
      </c>
      <c r="C153" s="8" t="s">
        <v>448</v>
      </c>
      <c r="D153" s="47" t="s">
        <v>145</v>
      </c>
      <c r="E153" s="8">
        <v>8150</v>
      </c>
      <c r="F153" s="63">
        <v>8</v>
      </c>
      <c r="G153" s="63">
        <v>0</v>
      </c>
      <c r="H153" s="63">
        <v>9.5</v>
      </c>
      <c r="I153" s="63">
        <v>7</v>
      </c>
      <c r="J153" s="63">
        <v>0</v>
      </c>
      <c r="K153" s="63">
        <v>4</v>
      </c>
      <c r="L153" s="63">
        <f>K153+J153+I153+H153+G153</f>
        <v>20.5</v>
      </c>
      <c r="M153" s="63"/>
      <c r="N153" s="63"/>
      <c r="O153" s="63"/>
      <c r="P153" s="63"/>
      <c r="Q153" s="8" t="s">
        <v>1488</v>
      </c>
    </row>
    <row r="154" spans="1:17" ht="63" hidden="1">
      <c r="A154" s="8">
        <v>151</v>
      </c>
      <c r="B154" s="8" t="s">
        <v>1416</v>
      </c>
      <c r="C154" s="8" t="s">
        <v>449</v>
      </c>
      <c r="D154" s="47" t="s">
        <v>339</v>
      </c>
      <c r="E154" s="8">
        <v>8151</v>
      </c>
      <c r="F154" s="63">
        <v>8</v>
      </c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8" t="s">
        <v>1479</v>
      </c>
    </row>
    <row r="155" spans="1:17" ht="63">
      <c r="A155" s="8">
        <v>152</v>
      </c>
      <c r="B155" s="8" t="s">
        <v>1422</v>
      </c>
      <c r="C155" s="8" t="s">
        <v>450</v>
      </c>
      <c r="D155" s="47" t="s">
        <v>451</v>
      </c>
      <c r="E155" s="8">
        <v>8152</v>
      </c>
      <c r="F155" s="63">
        <v>8</v>
      </c>
      <c r="G155" s="63">
        <v>4</v>
      </c>
      <c r="H155" s="63">
        <v>8.5</v>
      </c>
      <c r="I155" s="63">
        <v>5</v>
      </c>
      <c r="J155" s="63">
        <v>0</v>
      </c>
      <c r="K155" s="63">
        <v>5</v>
      </c>
      <c r="L155" s="63">
        <f t="shared" ref="L155:L177" si="8">K155+J155+I155+H155+G155</f>
        <v>22.5</v>
      </c>
      <c r="M155" s="63"/>
      <c r="N155" s="63"/>
      <c r="O155" s="63"/>
      <c r="P155" s="63"/>
      <c r="Q155" s="8" t="s">
        <v>1512</v>
      </c>
    </row>
    <row r="156" spans="1:17" ht="63">
      <c r="A156" s="8">
        <v>153</v>
      </c>
      <c r="B156" s="8" t="s">
        <v>1527</v>
      </c>
      <c r="C156" s="8" t="s">
        <v>452</v>
      </c>
      <c r="D156" s="47" t="s">
        <v>271</v>
      </c>
      <c r="E156" s="8">
        <v>8153</v>
      </c>
      <c r="F156" s="63">
        <v>8</v>
      </c>
      <c r="G156" s="63">
        <v>0</v>
      </c>
      <c r="H156" s="63">
        <v>5.5</v>
      </c>
      <c r="I156" s="63">
        <v>10</v>
      </c>
      <c r="J156" s="63">
        <v>0</v>
      </c>
      <c r="K156" s="63">
        <v>5</v>
      </c>
      <c r="L156" s="63">
        <f t="shared" si="8"/>
        <v>20.5</v>
      </c>
      <c r="M156" s="63"/>
      <c r="N156" s="63"/>
      <c r="O156" s="63"/>
      <c r="P156" s="63"/>
      <c r="Q156" s="8" t="s">
        <v>1513</v>
      </c>
    </row>
    <row r="157" spans="1:17" ht="47.25">
      <c r="A157" s="8">
        <v>154</v>
      </c>
      <c r="B157" s="8" t="s">
        <v>1425</v>
      </c>
      <c r="C157" s="12" t="s">
        <v>453</v>
      </c>
      <c r="D157" s="92" t="s">
        <v>57</v>
      </c>
      <c r="E157" s="8">
        <v>8154</v>
      </c>
      <c r="F157" s="63">
        <v>8</v>
      </c>
      <c r="G157" s="63">
        <v>4</v>
      </c>
      <c r="H157" s="63">
        <v>9.5</v>
      </c>
      <c r="I157" s="63">
        <v>2</v>
      </c>
      <c r="J157" s="63">
        <v>11</v>
      </c>
      <c r="K157" s="63">
        <v>3</v>
      </c>
      <c r="L157" s="63">
        <f t="shared" si="8"/>
        <v>29.5</v>
      </c>
      <c r="M157" s="63"/>
      <c r="N157" s="63"/>
      <c r="O157" s="63"/>
      <c r="P157" s="63"/>
      <c r="Q157" s="8" t="s">
        <v>1463</v>
      </c>
    </row>
    <row r="158" spans="1:17" ht="63">
      <c r="A158" s="8">
        <v>155</v>
      </c>
      <c r="B158" s="8" t="s">
        <v>1422</v>
      </c>
      <c r="C158" s="8" t="s">
        <v>454</v>
      </c>
      <c r="D158" s="47" t="s">
        <v>455</v>
      </c>
      <c r="E158" s="8">
        <v>8155</v>
      </c>
      <c r="F158" s="63">
        <v>8</v>
      </c>
      <c r="G158" s="63">
        <v>0</v>
      </c>
      <c r="H158" s="63">
        <v>8</v>
      </c>
      <c r="I158" s="63">
        <v>2</v>
      </c>
      <c r="J158" s="63">
        <v>0</v>
      </c>
      <c r="K158" s="63">
        <v>1</v>
      </c>
      <c r="L158" s="63">
        <f t="shared" si="8"/>
        <v>11</v>
      </c>
      <c r="M158" s="63"/>
      <c r="N158" s="63"/>
      <c r="O158" s="63"/>
      <c r="P158" s="63"/>
      <c r="Q158" s="8" t="s">
        <v>1514</v>
      </c>
    </row>
    <row r="159" spans="1:17" ht="78.75">
      <c r="A159" s="8">
        <v>156</v>
      </c>
      <c r="B159" s="8" t="s">
        <v>1433</v>
      </c>
      <c r="C159" s="8" t="s">
        <v>456</v>
      </c>
      <c r="D159" s="47" t="s">
        <v>457</v>
      </c>
      <c r="E159" s="8">
        <v>8156</v>
      </c>
      <c r="F159" s="63">
        <v>8</v>
      </c>
      <c r="G159" s="63">
        <v>0</v>
      </c>
      <c r="H159" s="63">
        <v>8</v>
      </c>
      <c r="I159" s="63">
        <v>2</v>
      </c>
      <c r="J159" s="63">
        <v>0</v>
      </c>
      <c r="K159" s="63">
        <v>4</v>
      </c>
      <c r="L159" s="63">
        <f t="shared" si="8"/>
        <v>14</v>
      </c>
      <c r="M159" s="63"/>
      <c r="N159" s="63"/>
      <c r="O159" s="63"/>
      <c r="P159" s="63"/>
      <c r="Q159" s="8" t="s">
        <v>1515</v>
      </c>
    </row>
    <row r="160" spans="1:17" ht="63">
      <c r="A160" s="8">
        <v>157</v>
      </c>
      <c r="B160" s="8" t="s">
        <v>1412</v>
      </c>
      <c r="C160" s="8" t="s">
        <v>458</v>
      </c>
      <c r="D160" s="47" t="s">
        <v>145</v>
      </c>
      <c r="E160" s="8">
        <v>8157</v>
      </c>
      <c r="F160" s="63">
        <v>8</v>
      </c>
      <c r="G160" s="63">
        <v>3</v>
      </c>
      <c r="H160" s="63">
        <v>10.5</v>
      </c>
      <c r="I160" s="63">
        <v>1</v>
      </c>
      <c r="J160" s="63">
        <v>0</v>
      </c>
      <c r="K160" s="63">
        <v>3</v>
      </c>
      <c r="L160" s="63">
        <f t="shared" si="8"/>
        <v>17.5</v>
      </c>
      <c r="M160" s="63"/>
      <c r="N160" s="63"/>
      <c r="O160" s="63"/>
      <c r="P160" s="63"/>
      <c r="Q160" s="8" t="s">
        <v>1385</v>
      </c>
    </row>
    <row r="161" spans="1:17" ht="63">
      <c r="A161" s="8">
        <v>158</v>
      </c>
      <c r="B161" s="8" t="s">
        <v>1423</v>
      </c>
      <c r="C161" s="12" t="s">
        <v>459</v>
      </c>
      <c r="D161" s="47" t="s">
        <v>39</v>
      </c>
      <c r="E161" s="8">
        <v>8158</v>
      </c>
      <c r="F161" s="63">
        <v>8</v>
      </c>
      <c r="G161" s="63">
        <v>0</v>
      </c>
      <c r="H161" s="63">
        <v>9.5</v>
      </c>
      <c r="I161" s="63">
        <v>4</v>
      </c>
      <c r="J161" s="63">
        <v>0</v>
      </c>
      <c r="K161" s="63">
        <v>2</v>
      </c>
      <c r="L161" s="63">
        <f t="shared" si="8"/>
        <v>15.5</v>
      </c>
      <c r="M161" s="63"/>
      <c r="N161" s="63"/>
      <c r="O161" s="63"/>
      <c r="P161" s="63"/>
      <c r="Q161" s="12" t="s">
        <v>1516</v>
      </c>
    </row>
    <row r="162" spans="1:17" ht="63">
      <c r="A162" s="8">
        <v>159</v>
      </c>
      <c r="B162" s="8" t="s">
        <v>1527</v>
      </c>
      <c r="C162" s="8" t="s">
        <v>460</v>
      </c>
      <c r="D162" s="47" t="s">
        <v>271</v>
      </c>
      <c r="E162" s="8">
        <v>8159</v>
      </c>
      <c r="F162" s="63">
        <v>8</v>
      </c>
      <c r="G162" s="63">
        <v>0</v>
      </c>
      <c r="H162" s="63">
        <v>10</v>
      </c>
      <c r="I162" s="63">
        <v>1</v>
      </c>
      <c r="J162" s="63">
        <v>0</v>
      </c>
      <c r="K162" s="63">
        <v>0</v>
      </c>
      <c r="L162" s="63">
        <f t="shared" si="8"/>
        <v>11</v>
      </c>
      <c r="M162" s="63"/>
      <c r="N162" s="63"/>
      <c r="O162" s="63"/>
      <c r="P162" s="63"/>
      <c r="Q162" s="8" t="s">
        <v>1465</v>
      </c>
    </row>
    <row r="163" spans="1:17" ht="78.75">
      <c r="A163" s="8">
        <v>160</v>
      </c>
      <c r="B163" s="8" t="s">
        <v>1418</v>
      </c>
      <c r="C163" s="12" t="s">
        <v>461</v>
      </c>
      <c r="D163" s="47" t="s">
        <v>20</v>
      </c>
      <c r="E163" s="8">
        <v>8160</v>
      </c>
      <c r="F163" s="63">
        <v>8</v>
      </c>
      <c r="G163" s="63">
        <v>4</v>
      </c>
      <c r="H163" s="63">
        <v>8</v>
      </c>
      <c r="I163" s="63">
        <v>3</v>
      </c>
      <c r="J163" s="63">
        <v>0</v>
      </c>
      <c r="K163" s="63">
        <v>2</v>
      </c>
      <c r="L163" s="63">
        <f t="shared" si="8"/>
        <v>17</v>
      </c>
      <c r="M163" s="63"/>
      <c r="N163" s="63"/>
      <c r="O163" s="63"/>
      <c r="P163" s="63"/>
      <c r="Q163" s="8" t="s">
        <v>1517</v>
      </c>
    </row>
    <row r="164" spans="1:17" ht="63">
      <c r="A164" s="8">
        <v>161</v>
      </c>
      <c r="B164" s="8" t="s">
        <v>1416</v>
      </c>
      <c r="C164" s="8" t="s">
        <v>462</v>
      </c>
      <c r="D164" s="47" t="s">
        <v>16</v>
      </c>
      <c r="E164" s="8">
        <v>8161</v>
      </c>
      <c r="F164" s="63">
        <v>8</v>
      </c>
      <c r="G164" s="63">
        <v>0</v>
      </c>
      <c r="H164" s="63">
        <v>9.5</v>
      </c>
      <c r="I164" s="63">
        <v>5</v>
      </c>
      <c r="J164" s="63">
        <v>2</v>
      </c>
      <c r="K164" s="63">
        <v>8</v>
      </c>
      <c r="L164" s="63">
        <f t="shared" si="8"/>
        <v>24.5</v>
      </c>
      <c r="M164" s="63"/>
      <c r="N164" s="63"/>
      <c r="O164" s="63"/>
      <c r="P164" s="63"/>
      <c r="Q164" s="8" t="s">
        <v>1518</v>
      </c>
    </row>
    <row r="165" spans="1:17" ht="63">
      <c r="A165" s="8">
        <v>162</v>
      </c>
      <c r="B165" s="8" t="s">
        <v>1412</v>
      </c>
      <c r="C165" s="8" t="s">
        <v>463</v>
      </c>
      <c r="D165" s="47" t="s">
        <v>298</v>
      </c>
      <c r="E165" s="8">
        <v>8162</v>
      </c>
      <c r="F165" s="63">
        <v>8</v>
      </c>
      <c r="G165" s="63">
        <v>0</v>
      </c>
      <c r="H165" s="63">
        <v>8.5</v>
      </c>
      <c r="I165" s="63">
        <v>0</v>
      </c>
      <c r="J165" s="63">
        <v>0</v>
      </c>
      <c r="K165" s="63">
        <v>0</v>
      </c>
      <c r="L165" s="63">
        <f t="shared" si="8"/>
        <v>8.5</v>
      </c>
      <c r="M165" s="63"/>
      <c r="N165" s="63"/>
      <c r="O165" s="63"/>
      <c r="P165" s="63"/>
      <c r="Q165" s="8" t="s">
        <v>1490</v>
      </c>
    </row>
    <row r="166" spans="1:17" ht="63">
      <c r="A166" s="8">
        <v>163</v>
      </c>
      <c r="B166" s="8" t="s">
        <v>1527</v>
      </c>
      <c r="C166" s="8" t="s">
        <v>464</v>
      </c>
      <c r="D166" s="47" t="s">
        <v>319</v>
      </c>
      <c r="E166" s="8">
        <v>8163</v>
      </c>
      <c r="F166" s="63">
        <v>8</v>
      </c>
      <c r="G166" s="63">
        <v>0</v>
      </c>
      <c r="H166" s="63">
        <v>4.5</v>
      </c>
      <c r="I166" s="63">
        <v>0</v>
      </c>
      <c r="J166" s="63">
        <v>0</v>
      </c>
      <c r="K166" s="63">
        <v>2</v>
      </c>
      <c r="L166" s="63">
        <f t="shared" si="8"/>
        <v>6.5</v>
      </c>
      <c r="M166" s="63"/>
      <c r="N166" s="63"/>
      <c r="O166" s="63"/>
      <c r="P166" s="63"/>
      <c r="Q166" s="8" t="s">
        <v>1471</v>
      </c>
    </row>
    <row r="167" spans="1:17" ht="63">
      <c r="A167" s="8">
        <v>164</v>
      </c>
      <c r="B167" s="8" t="s">
        <v>1422</v>
      </c>
      <c r="C167" s="8" t="s">
        <v>465</v>
      </c>
      <c r="D167" s="47" t="s">
        <v>410</v>
      </c>
      <c r="E167" s="8">
        <v>8164</v>
      </c>
      <c r="F167" s="63">
        <v>8</v>
      </c>
      <c r="G167" s="63">
        <v>0</v>
      </c>
      <c r="H167" s="63">
        <v>8.5</v>
      </c>
      <c r="I167" s="63">
        <v>5</v>
      </c>
      <c r="J167" s="63">
        <v>0</v>
      </c>
      <c r="K167" s="63">
        <v>2.5</v>
      </c>
      <c r="L167" s="63">
        <f t="shared" si="8"/>
        <v>16</v>
      </c>
      <c r="M167" s="63"/>
      <c r="N167" s="63"/>
      <c r="O167" s="63"/>
      <c r="P167" s="63"/>
      <c r="Q167" s="8" t="s">
        <v>1501</v>
      </c>
    </row>
    <row r="168" spans="1:17" ht="63">
      <c r="A168" s="8">
        <v>165</v>
      </c>
      <c r="B168" s="8" t="s">
        <v>1527</v>
      </c>
      <c r="C168" s="8" t="s">
        <v>466</v>
      </c>
      <c r="D168" s="47" t="s">
        <v>259</v>
      </c>
      <c r="E168" s="8">
        <v>8165</v>
      </c>
      <c r="F168" s="63">
        <v>8</v>
      </c>
      <c r="G168" s="63">
        <v>0</v>
      </c>
      <c r="H168" s="63">
        <v>9.5</v>
      </c>
      <c r="I168" s="63">
        <v>3</v>
      </c>
      <c r="J168" s="63">
        <v>0</v>
      </c>
      <c r="K168" s="63">
        <v>0</v>
      </c>
      <c r="L168" s="63">
        <f t="shared" si="8"/>
        <v>12.5</v>
      </c>
      <c r="M168" s="63"/>
      <c r="N168" s="63"/>
      <c r="O168" s="63"/>
      <c r="P168" s="63"/>
      <c r="Q168" s="8" t="s">
        <v>1401</v>
      </c>
    </row>
    <row r="169" spans="1:17" ht="63">
      <c r="A169" s="8">
        <v>166</v>
      </c>
      <c r="B169" s="8" t="s">
        <v>1422</v>
      </c>
      <c r="C169" s="8" t="s">
        <v>467</v>
      </c>
      <c r="D169" s="47" t="s">
        <v>468</v>
      </c>
      <c r="E169" s="8">
        <v>8166</v>
      </c>
      <c r="F169" s="63">
        <v>8</v>
      </c>
      <c r="G169" s="63">
        <v>0</v>
      </c>
      <c r="H169" s="63">
        <v>8.5</v>
      </c>
      <c r="I169" s="63">
        <v>2</v>
      </c>
      <c r="J169" s="63">
        <v>0</v>
      </c>
      <c r="K169" s="63">
        <v>1</v>
      </c>
      <c r="L169" s="63">
        <f t="shared" si="8"/>
        <v>11.5</v>
      </c>
      <c r="M169" s="63"/>
      <c r="N169" s="63"/>
      <c r="O169" s="63"/>
      <c r="P169" s="63"/>
      <c r="Q169" s="8" t="s">
        <v>1519</v>
      </c>
    </row>
    <row r="170" spans="1:17" ht="63">
      <c r="A170" s="8">
        <v>167</v>
      </c>
      <c r="B170" s="8" t="s">
        <v>1424</v>
      </c>
      <c r="C170" s="8" t="s">
        <v>469</v>
      </c>
      <c r="D170" s="47" t="s">
        <v>46</v>
      </c>
      <c r="E170" s="8">
        <v>8167</v>
      </c>
      <c r="F170" s="63">
        <v>8</v>
      </c>
      <c r="G170" s="63">
        <v>0</v>
      </c>
      <c r="H170" s="63">
        <v>10</v>
      </c>
      <c r="I170" s="63">
        <v>3</v>
      </c>
      <c r="J170" s="63">
        <v>0</v>
      </c>
      <c r="K170" s="63">
        <v>3</v>
      </c>
      <c r="L170" s="63">
        <f t="shared" si="8"/>
        <v>16</v>
      </c>
      <c r="M170" s="63"/>
      <c r="N170" s="63"/>
      <c r="O170" s="63"/>
      <c r="P170" s="63"/>
      <c r="Q170" s="8" t="s">
        <v>1504</v>
      </c>
    </row>
    <row r="171" spans="1:17" ht="78.75">
      <c r="A171" s="8">
        <v>168</v>
      </c>
      <c r="B171" s="67" t="s">
        <v>1426</v>
      </c>
      <c r="C171" s="67" t="s">
        <v>470</v>
      </c>
      <c r="D171" s="71" t="s">
        <v>61</v>
      </c>
      <c r="E171" s="8">
        <v>8168</v>
      </c>
      <c r="F171" s="63">
        <v>8</v>
      </c>
      <c r="G171" s="63">
        <v>4</v>
      </c>
      <c r="H171" s="63">
        <v>9</v>
      </c>
      <c r="I171" s="63">
        <v>4</v>
      </c>
      <c r="J171" s="63">
        <v>13</v>
      </c>
      <c r="K171" s="63">
        <v>7</v>
      </c>
      <c r="L171" s="63">
        <f t="shared" si="8"/>
        <v>37</v>
      </c>
      <c r="M171" s="63"/>
      <c r="N171" s="63"/>
      <c r="O171" s="63"/>
      <c r="P171" s="63"/>
      <c r="Q171" s="67" t="s">
        <v>1461</v>
      </c>
    </row>
    <row r="172" spans="1:17" ht="63">
      <c r="A172" s="8">
        <v>169</v>
      </c>
      <c r="B172" s="8" t="s">
        <v>1423</v>
      </c>
      <c r="C172" s="8" t="s">
        <v>471</v>
      </c>
      <c r="D172" s="47" t="s">
        <v>327</v>
      </c>
      <c r="E172" s="8">
        <v>8169</v>
      </c>
      <c r="F172" s="63">
        <v>8</v>
      </c>
      <c r="G172" s="63">
        <v>0</v>
      </c>
      <c r="H172" s="63">
        <v>7</v>
      </c>
      <c r="I172" s="63">
        <v>5</v>
      </c>
      <c r="J172" s="63">
        <v>0</v>
      </c>
      <c r="K172" s="63">
        <v>8</v>
      </c>
      <c r="L172" s="63">
        <f t="shared" si="8"/>
        <v>20</v>
      </c>
      <c r="M172" s="63"/>
      <c r="N172" s="63"/>
      <c r="O172" s="63"/>
      <c r="P172" s="63"/>
      <c r="Q172" s="8" t="s">
        <v>1475</v>
      </c>
    </row>
    <row r="173" spans="1:17" ht="47.25">
      <c r="A173" s="8">
        <v>170</v>
      </c>
      <c r="B173" s="33" t="s">
        <v>1411</v>
      </c>
      <c r="C173" s="12" t="s">
        <v>472</v>
      </c>
      <c r="D173" s="92" t="s">
        <v>6</v>
      </c>
      <c r="E173" s="8">
        <v>8170</v>
      </c>
      <c r="F173" s="63">
        <v>8</v>
      </c>
      <c r="G173" s="63">
        <v>3</v>
      </c>
      <c r="H173" s="63">
        <v>10</v>
      </c>
      <c r="I173" s="63">
        <v>10</v>
      </c>
      <c r="J173" s="63">
        <v>1</v>
      </c>
      <c r="K173" s="63">
        <v>8</v>
      </c>
      <c r="L173" s="63">
        <f t="shared" si="8"/>
        <v>32</v>
      </c>
      <c r="M173" s="63"/>
      <c r="N173" s="63"/>
      <c r="O173" s="63"/>
      <c r="P173" s="63"/>
      <c r="Q173" s="8" t="s">
        <v>1441</v>
      </c>
    </row>
    <row r="174" spans="1:17" ht="63">
      <c r="A174" s="8">
        <v>171</v>
      </c>
      <c r="B174" s="8" t="s">
        <v>1527</v>
      </c>
      <c r="C174" s="8" t="s">
        <v>473</v>
      </c>
      <c r="D174" s="47" t="s">
        <v>259</v>
      </c>
      <c r="E174" s="8">
        <v>8171</v>
      </c>
      <c r="F174" s="63">
        <v>8</v>
      </c>
      <c r="G174" s="63">
        <v>0</v>
      </c>
      <c r="H174" s="63">
        <v>10</v>
      </c>
      <c r="I174" s="63">
        <v>0</v>
      </c>
      <c r="J174" s="63">
        <v>0</v>
      </c>
      <c r="K174" s="63">
        <v>6</v>
      </c>
      <c r="L174" s="63">
        <f t="shared" si="8"/>
        <v>16</v>
      </c>
      <c r="M174" s="63"/>
      <c r="N174" s="63"/>
      <c r="O174" s="63"/>
      <c r="P174" s="63"/>
      <c r="Q174" s="8" t="s">
        <v>1335</v>
      </c>
    </row>
    <row r="175" spans="1:17" ht="78.75">
      <c r="A175" s="8">
        <v>172</v>
      </c>
      <c r="B175" s="28" t="s">
        <v>1528</v>
      </c>
      <c r="C175" s="28" t="s">
        <v>474</v>
      </c>
      <c r="D175" s="56" t="s">
        <v>27</v>
      </c>
      <c r="E175" s="8">
        <v>8172</v>
      </c>
      <c r="F175" s="63">
        <v>8</v>
      </c>
      <c r="G175" s="63">
        <v>0</v>
      </c>
      <c r="H175" s="63">
        <v>10</v>
      </c>
      <c r="I175" s="63">
        <v>3</v>
      </c>
      <c r="J175" s="63">
        <v>0</v>
      </c>
      <c r="K175" s="63">
        <v>3</v>
      </c>
      <c r="L175" s="63">
        <f t="shared" si="8"/>
        <v>16</v>
      </c>
      <c r="M175" s="63"/>
      <c r="N175" s="63"/>
      <c r="O175" s="63"/>
      <c r="P175" s="63"/>
      <c r="Q175" s="134" t="s">
        <v>1520</v>
      </c>
    </row>
    <row r="176" spans="1:17" ht="78.75">
      <c r="A176" s="8">
        <v>173</v>
      </c>
      <c r="B176" s="8" t="s">
        <v>1427</v>
      </c>
      <c r="C176" s="96" t="s">
        <v>475</v>
      </c>
      <c r="D176" s="52" t="s">
        <v>70</v>
      </c>
      <c r="E176" s="8">
        <v>8173</v>
      </c>
      <c r="F176" s="63">
        <v>8</v>
      </c>
      <c r="G176" s="63">
        <v>0</v>
      </c>
      <c r="H176" s="63">
        <v>10</v>
      </c>
      <c r="I176" s="63">
        <v>4</v>
      </c>
      <c r="J176" s="63">
        <v>0</v>
      </c>
      <c r="K176" s="63">
        <v>6</v>
      </c>
      <c r="L176" s="63">
        <f t="shared" si="8"/>
        <v>20</v>
      </c>
      <c r="M176" s="63"/>
      <c r="N176" s="63"/>
      <c r="O176" s="63"/>
      <c r="P176" s="63"/>
      <c r="Q176" s="135" t="s">
        <v>1462</v>
      </c>
    </row>
    <row r="177" spans="1:17" ht="63">
      <c r="A177" s="8">
        <v>174</v>
      </c>
      <c r="B177" s="8" t="s">
        <v>1423</v>
      </c>
      <c r="C177" s="8" t="s">
        <v>476</v>
      </c>
      <c r="D177" s="47" t="s">
        <v>256</v>
      </c>
      <c r="E177" s="8">
        <v>8174</v>
      </c>
      <c r="F177" s="63">
        <v>8</v>
      </c>
      <c r="G177" s="63">
        <v>0</v>
      </c>
      <c r="H177" s="63">
        <v>9</v>
      </c>
      <c r="I177" s="63">
        <v>5</v>
      </c>
      <c r="J177" s="63">
        <v>0</v>
      </c>
      <c r="K177" s="63">
        <v>0</v>
      </c>
      <c r="L177" s="63">
        <f t="shared" si="8"/>
        <v>14</v>
      </c>
      <c r="M177" s="63"/>
      <c r="N177" s="63"/>
      <c r="O177" s="63"/>
      <c r="P177" s="63"/>
      <c r="Q177" s="8" t="s">
        <v>1476</v>
      </c>
    </row>
    <row r="178" spans="1:17" ht="31.5" hidden="1">
      <c r="A178" s="8">
        <v>175</v>
      </c>
      <c r="B178" s="8" t="s">
        <v>1415</v>
      </c>
      <c r="C178" s="75" t="s">
        <v>477</v>
      </c>
      <c r="D178" s="47" t="s">
        <v>14</v>
      </c>
      <c r="E178" s="8">
        <v>8175</v>
      </c>
      <c r="F178" s="63">
        <v>8</v>
      </c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8" t="s">
        <v>1448</v>
      </c>
    </row>
    <row r="179" spans="1:17" ht="63">
      <c r="A179" s="8">
        <v>176</v>
      </c>
      <c r="B179" s="8" t="s">
        <v>1412</v>
      </c>
      <c r="C179" s="8" t="s">
        <v>478</v>
      </c>
      <c r="D179" s="47" t="s">
        <v>145</v>
      </c>
      <c r="E179" s="8">
        <v>8176</v>
      </c>
      <c r="F179" s="63">
        <v>8</v>
      </c>
      <c r="G179" s="63">
        <v>0</v>
      </c>
      <c r="H179" s="63">
        <v>10</v>
      </c>
      <c r="I179" s="63">
        <v>4</v>
      </c>
      <c r="J179" s="63">
        <v>0</v>
      </c>
      <c r="K179" s="63">
        <v>6</v>
      </c>
      <c r="L179" s="63">
        <f>K179+J179+I179+H179+G179</f>
        <v>20</v>
      </c>
      <c r="M179" s="63"/>
      <c r="N179" s="63"/>
      <c r="O179" s="63"/>
      <c r="P179" s="63"/>
      <c r="Q179" s="8" t="s">
        <v>1488</v>
      </c>
    </row>
    <row r="180" spans="1:17" ht="47.25" hidden="1">
      <c r="A180" s="8">
        <v>177</v>
      </c>
      <c r="B180" s="8" t="s">
        <v>1425</v>
      </c>
      <c r="C180" s="8" t="s">
        <v>479</v>
      </c>
      <c r="D180" s="92" t="s">
        <v>57</v>
      </c>
      <c r="E180" s="8">
        <v>8177</v>
      </c>
      <c r="F180" s="63">
        <v>8</v>
      </c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8" t="s">
        <v>1463</v>
      </c>
    </row>
    <row r="181" spans="1:17" ht="63">
      <c r="A181" s="8">
        <v>178</v>
      </c>
      <c r="B181" s="8" t="s">
        <v>1431</v>
      </c>
      <c r="C181" s="8" t="s">
        <v>480</v>
      </c>
      <c r="D181" s="47" t="s">
        <v>155</v>
      </c>
      <c r="E181" s="8">
        <v>8178</v>
      </c>
      <c r="F181" s="63">
        <v>8</v>
      </c>
      <c r="G181" s="63">
        <v>0</v>
      </c>
      <c r="H181" s="63">
        <v>9</v>
      </c>
      <c r="I181" s="63">
        <v>1</v>
      </c>
      <c r="J181" s="63">
        <v>0</v>
      </c>
      <c r="K181" s="63">
        <v>4</v>
      </c>
      <c r="L181" s="63">
        <f>K181+J181+I181+H181+G181</f>
        <v>14</v>
      </c>
      <c r="M181" s="63"/>
      <c r="N181" s="63"/>
      <c r="O181" s="63"/>
      <c r="P181" s="63"/>
      <c r="Q181" s="8" t="s">
        <v>1408</v>
      </c>
    </row>
    <row r="182" spans="1:17" ht="47.25">
      <c r="A182" s="8">
        <v>179</v>
      </c>
      <c r="B182" s="8" t="s">
        <v>1425</v>
      </c>
      <c r="C182" s="8" t="s">
        <v>481</v>
      </c>
      <c r="D182" s="92" t="s">
        <v>57</v>
      </c>
      <c r="E182" s="8">
        <v>8179</v>
      </c>
      <c r="F182" s="63">
        <v>8</v>
      </c>
      <c r="G182" s="63">
        <v>2</v>
      </c>
      <c r="H182" s="63">
        <v>9.5</v>
      </c>
      <c r="I182" s="63">
        <v>3</v>
      </c>
      <c r="J182" s="63">
        <v>0</v>
      </c>
      <c r="K182" s="63">
        <v>3</v>
      </c>
      <c r="L182" s="63">
        <f>K182+J182+I182+H182+G182</f>
        <v>17.5</v>
      </c>
      <c r="M182" s="63"/>
      <c r="N182" s="63"/>
      <c r="O182" s="63"/>
      <c r="P182" s="63"/>
      <c r="Q182" s="8" t="s">
        <v>1455</v>
      </c>
    </row>
    <row r="183" spans="1:17" ht="47.25">
      <c r="A183" s="8">
        <v>180</v>
      </c>
      <c r="B183" s="8" t="s">
        <v>1425</v>
      </c>
      <c r="C183" s="8" t="s">
        <v>482</v>
      </c>
      <c r="D183" s="92" t="s">
        <v>57</v>
      </c>
      <c r="E183" s="8">
        <v>8180</v>
      </c>
      <c r="F183" s="63">
        <v>8</v>
      </c>
      <c r="G183" s="63">
        <v>4</v>
      </c>
      <c r="H183" s="63">
        <v>6.5</v>
      </c>
      <c r="I183" s="63">
        <v>4</v>
      </c>
      <c r="J183" s="63">
        <v>0</v>
      </c>
      <c r="K183" s="63">
        <v>3</v>
      </c>
      <c r="L183" s="63">
        <f>K183+J183+I183+H183+G183</f>
        <v>17.5</v>
      </c>
      <c r="M183" s="63"/>
      <c r="N183" s="63"/>
      <c r="O183" s="63"/>
      <c r="P183" s="63"/>
      <c r="Q183" s="8" t="s">
        <v>1455</v>
      </c>
    </row>
    <row r="184" spans="1:17" ht="78.75">
      <c r="A184" s="8">
        <v>181</v>
      </c>
      <c r="B184" s="8" t="s">
        <v>1433</v>
      </c>
      <c r="C184" s="12" t="s">
        <v>483</v>
      </c>
      <c r="D184" s="72" t="s">
        <v>217</v>
      </c>
      <c r="E184" s="8">
        <v>8181</v>
      </c>
      <c r="F184" s="63">
        <v>8</v>
      </c>
      <c r="G184" s="63">
        <v>2</v>
      </c>
      <c r="H184" s="63">
        <v>5</v>
      </c>
      <c r="I184" s="63">
        <v>1</v>
      </c>
      <c r="J184" s="63">
        <v>0</v>
      </c>
      <c r="K184" s="63">
        <v>0</v>
      </c>
      <c r="L184" s="63">
        <f>K184+J184+I184+H184+G184</f>
        <v>8</v>
      </c>
      <c r="M184" s="63"/>
      <c r="N184" s="63"/>
      <c r="O184" s="63"/>
      <c r="P184" s="63"/>
      <c r="Q184" s="12" t="s">
        <v>1446</v>
      </c>
    </row>
    <row r="185" spans="1:17" ht="63" hidden="1">
      <c r="A185" s="8">
        <v>182</v>
      </c>
      <c r="B185" s="8" t="s">
        <v>1422</v>
      </c>
      <c r="C185" s="8" t="s">
        <v>484</v>
      </c>
      <c r="D185" s="47" t="s">
        <v>55</v>
      </c>
      <c r="E185" s="8">
        <v>8182</v>
      </c>
      <c r="F185" s="63">
        <v>8</v>
      </c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8" t="s">
        <v>1502</v>
      </c>
    </row>
    <row r="186" spans="1:17" ht="63">
      <c r="A186" s="8">
        <v>183</v>
      </c>
      <c r="B186" s="8" t="s">
        <v>1527</v>
      </c>
      <c r="C186" s="8" t="s">
        <v>485</v>
      </c>
      <c r="D186" s="47" t="s">
        <v>280</v>
      </c>
      <c r="E186" s="8">
        <v>8183</v>
      </c>
      <c r="F186" s="63">
        <v>8</v>
      </c>
      <c r="G186" s="63">
        <v>0</v>
      </c>
      <c r="H186" s="63">
        <v>10</v>
      </c>
      <c r="I186" s="63">
        <v>3</v>
      </c>
      <c r="J186" s="63">
        <v>2</v>
      </c>
      <c r="K186" s="63">
        <v>3</v>
      </c>
      <c r="L186" s="63">
        <f>K186+J186+I186+H186+G186</f>
        <v>18</v>
      </c>
      <c r="M186" s="63"/>
      <c r="N186" s="63"/>
      <c r="O186" s="63"/>
      <c r="P186" s="63"/>
      <c r="Q186" s="8" t="s">
        <v>1467</v>
      </c>
    </row>
    <row r="187" spans="1:17" ht="63">
      <c r="A187" s="8">
        <v>184</v>
      </c>
      <c r="B187" s="8" t="s">
        <v>1527</v>
      </c>
      <c r="C187" s="8" t="s">
        <v>486</v>
      </c>
      <c r="D187" s="47" t="s">
        <v>353</v>
      </c>
      <c r="E187" s="8">
        <v>8184</v>
      </c>
      <c r="F187" s="63">
        <v>8</v>
      </c>
      <c r="G187" s="63">
        <v>0</v>
      </c>
      <c r="H187" s="63">
        <v>8</v>
      </c>
      <c r="I187" s="63">
        <v>2</v>
      </c>
      <c r="J187" s="63">
        <v>0</v>
      </c>
      <c r="K187" s="63">
        <v>3</v>
      </c>
      <c r="L187" s="63">
        <f>K187+J187+I187+H187+G187</f>
        <v>13</v>
      </c>
      <c r="M187" s="63"/>
      <c r="N187" s="63"/>
      <c r="O187" s="63"/>
      <c r="P187" s="63"/>
      <c r="Q187" s="8" t="s">
        <v>1521</v>
      </c>
    </row>
    <row r="188" spans="1:17" ht="63">
      <c r="A188" s="8">
        <v>185</v>
      </c>
      <c r="B188" s="8" t="s">
        <v>1422</v>
      </c>
      <c r="C188" s="8" t="s">
        <v>487</v>
      </c>
      <c r="D188" s="47" t="s">
        <v>331</v>
      </c>
      <c r="E188" s="8">
        <v>8185</v>
      </c>
      <c r="F188" s="63">
        <v>8</v>
      </c>
      <c r="G188" s="63">
        <v>1</v>
      </c>
      <c r="H188" s="63">
        <v>7.5</v>
      </c>
      <c r="I188" s="63">
        <v>1</v>
      </c>
      <c r="J188" s="63">
        <v>0</v>
      </c>
      <c r="K188" s="63">
        <v>1</v>
      </c>
      <c r="L188" s="63">
        <f>K188+J188+I188+H188+G188</f>
        <v>10.5</v>
      </c>
      <c r="M188" s="63"/>
      <c r="N188" s="63"/>
      <c r="O188" s="63"/>
      <c r="P188" s="63"/>
      <c r="Q188" s="8" t="s">
        <v>1477</v>
      </c>
    </row>
    <row r="189" spans="1:17" ht="94.5" hidden="1">
      <c r="A189" s="8">
        <v>186</v>
      </c>
      <c r="B189" s="12" t="s">
        <v>1530</v>
      </c>
      <c r="C189" s="12" t="s">
        <v>488</v>
      </c>
      <c r="D189" s="72" t="s">
        <v>489</v>
      </c>
      <c r="E189" s="8">
        <v>8186</v>
      </c>
      <c r="F189" s="63">
        <v>8</v>
      </c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12" t="s">
        <v>1487</v>
      </c>
    </row>
    <row r="190" spans="1:17" ht="63">
      <c r="A190" s="8">
        <v>187</v>
      </c>
      <c r="B190" s="8" t="s">
        <v>1527</v>
      </c>
      <c r="C190" s="8" t="s">
        <v>490</v>
      </c>
      <c r="D190" s="47" t="s">
        <v>138</v>
      </c>
      <c r="E190" s="8">
        <v>8187</v>
      </c>
      <c r="F190" s="63">
        <v>8</v>
      </c>
      <c r="G190" s="63">
        <v>0</v>
      </c>
      <c r="H190" s="63">
        <v>10</v>
      </c>
      <c r="I190" s="63">
        <v>1</v>
      </c>
      <c r="J190" s="63">
        <v>0</v>
      </c>
      <c r="K190" s="63">
        <v>5</v>
      </c>
      <c r="L190" s="63">
        <f t="shared" ref="L190:L197" si="9">K190+J190+I190+H190+G190</f>
        <v>16</v>
      </c>
      <c r="M190" s="63"/>
      <c r="N190" s="63"/>
      <c r="O190" s="63"/>
      <c r="P190" s="63"/>
      <c r="Q190" s="8" t="s">
        <v>1507</v>
      </c>
    </row>
    <row r="191" spans="1:17" ht="63">
      <c r="A191" s="8">
        <v>188</v>
      </c>
      <c r="B191" s="8" t="s">
        <v>1422</v>
      </c>
      <c r="C191" s="8" t="s">
        <v>491</v>
      </c>
      <c r="D191" s="47" t="s">
        <v>55</v>
      </c>
      <c r="E191" s="8">
        <v>8188</v>
      </c>
      <c r="F191" s="63">
        <v>8</v>
      </c>
      <c r="G191" s="63">
        <v>0</v>
      </c>
      <c r="H191" s="63">
        <v>10</v>
      </c>
      <c r="I191" s="63">
        <v>8</v>
      </c>
      <c r="J191" s="63">
        <v>0</v>
      </c>
      <c r="K191" s="63">
        <v>6</v>
      </c>
      <c r="L191" s="63">
        <f t="shared" si="9"/>
        <v>24</v>
      </c>
      <c r="M191" s="63"/>
      <c r="N191" s="63"/>
      <c r="O191" s="63"/>
      <c r="P191" s="63"/>
      <c r="Q191" s="8" t="s">
        <v>1502</v>
      </c>
    </row>
    <row r="192" spans="1:17" ht="63">
      <c r="A192" s="8">
        <v>189</v>
      </c>
      <c r="B192" s="8" t="s">
        <v>1527</v>
      </c>
      <c r="C192" s="8" t="s">
        <v>492</v>
      </c>
      <c r="D192" s="47" t="s">
        <v>443</v>
      </c>
      <c r="E192" s="8">
        <v>8189</v>
      </c>
      <c r="F192" s="63">
        <v>8</v>
      </c>
      <c r="G192" s="63">
        <v>0</v>
      </c>
      <c r="H192" s="63">
        <v>8.5</v>
      </c>
      <c r="I192" s="63">
        <v>1</v>
      </c>
      <c r="J192" s="63">
        <v>0</v>
      </c>
      <c r="K192" s="63">
        <v>4</v>
      </c>
      <c r="L192" s="63">
        <f t="shared" si="9"/>
        <v>13.5</v>
      </c>
      <c r="M192" s="63"/>
      <c r="N192" s="63"/>
      <c r="O192" s="63"/>
      <c r="P192" s="63"/>
      <c r="Q192" s="8" t="s">
        <v>1522</v>
      </c>
    </row>
    <row r="193" spans="1:17" ht="63">
      <c r="A193" s="8">
        <v>190</v>
      </c>
      <c r="B193" s="8" t="s">
        <v>1416</v>
      </c>
      <c r="C193" s="8" t="s">
        <v>493</v>
      </c>
      <c r="D193" s="47" t="s">
        <v>339</v>
      </c>
      <c r="E193" s="8">
        <v>8190</v>
      </c>
      <c r="F193" s="63">
        <v>8</v>
      </c>
      <c r="G193" s="63">
        <v>2</v>
      </c>
      <c r="H193" s="63">
        <v>10</v>
      </c>
      <c r="I193" s="63">
        <v>8</v>
      </c>
      <c r="J193" s="63">
        <v>0</v>
      </c>
      <c r="K193" s="63">
        <v>3</v>
      </c>
      <c r="L193" s="63">
        <f t="shared" si="9"/>
        <v>23</v>
      </c>
      <c r="M193" s="63"/>
      <c r="N193" s="63"/>
      <c r="O193" s="63"/>
      <c r="P193" s="63"/>
      <c r="Q193" s="8" t="s">
        <v>1479</v>
      </c>
    </row>
    <row r="194" spans="1:17" ht="63">
      <c r="A194" s="8">
        <v>191</v>
      </c>
      <c r="B194" s="28" t="s">
        <v>1412</v>
      </c>
      <c r="C194" s="28" t="s">
        <v>494</v>
      </c>
      <c r="D194" s="56" t="s">
        <v>41</v>
      </c>
      <c r="E194" s="8">
        <v>8191</v>
      </c>
      <c r="F194" s="63">
        <v>8</v>
      </c>
      <c r="G194" s="63">
        <v>0</v>
      </c>
      <c r="H194" s="63">
        <v>9</v>
      </c>
      <c r="I194" s="63">
        <v>2</v>
      </c>
      <c r="J194" s="63">
        <v>0</v>
      </c>
      <c r="K194" s="63">
        <v>0</v>
      </c>
      <c r="L194" s="63">
        <f t="shared" si="9"/>
        <v>11</v>
      </c>
      <c r="M194" s="63"/>
      <c r="N194" s="63"/>
      <c r="O194" s="63"/>
      <c r="P194" s="63"/>
      <c r="Q194" s="28" t="s">
        <v>1447</v>
      </c>
    </row>
    <row r="195" spans="1:17" ht="78.75">
      <c r="A195" s="8">
        <v>192</v>
      </c>
      <c r="B195" s="8" t="s">
        <v>1427</v>
      </c>
      <c r="C195" s="8" t="s">
        <v>495</v>
      </c>
      <c r="D195" s="47" t="s">
        <v>496</v>
      </c>
      <c r="E195" s="8">
        <v>8192</v>
      </c>
      <c r="F195" s="63">
        <v>8</v>
      </c>
      <c r="G195" s="63">
        <v>0</v>
      </c>
      <c r="H195" s="63">
        <v>7.5</v>
      </c>
      <c r="I195" s="63">
        <v>3</v>
      </c>
      <c r="J195" s="63">
        <v>0</v>
      </c>
      <c r="K195" s="63">
        <v>5</v>
      </c>
      <c r="L195" s="63">
        <f t="shared" si="9"/>
        <v>15.5</v>
      </c>
      <c r="M195" s="63"/>
      <c r="N195" s="63"/>
      <c r="O195" s="63"/>
      <c r="P195" s="63"/>
      <c r="Q195" s="8" t="s">
        <v>1523</v>
      </c>
    </row>
    <row r="196" spans="1:17" ht="63">
      <c r="A196" s="8">
        <v>193</v>
      </c>
      <c r="B196" s="8" t="s">
        <v>1423</v>
      </c>
      <c r="C196" s="8" t="s">
        <v>497</v>
      </c>
      <c r="D196" s="47" t="s">
        <v>327</v>
      </c>
      <c r="E196" s="8">
        <v>8193</v>
      </c>
      <c r="F196" s="63">
        <v>8</v>
      </c>
      <c r="G196" s="63">
        <v>0</v>
      </c>
      <c r="H196" s="63">
        <v>7</v>
      </c>
      <c r="I196" s="63">
        <v>7</v>
      </c>
      <c r="J196" s="63">
        <v>0</v>
      </c>
      <c r="K196" s="63">
        <v>8</v>
      </c>
      <c r="L196" s="63">
        <f t="shared" si="9"/>
        <v>22</v>
      </c>
      <c r="M196" s="63"/>
      <c r="N196" s="63"/>
      <c r="O196" s="63"/>
      <c r="P196" s="63"/>
      <c r="Q196" s="8" t="s">
        <v>1475</v>
      </c>
    </row>
    <row r="197" spans="1:17" ht="78.75">
      <c r="A197" s="8">
        <v>194</v>
      </c>
      <c r="B197" s="8" t="s">
        <v>1427</v>
      </c>
      <c r="C197" s="96" t="s">
        <v>498</v>
      </c>
      <c r="D197" s="52" t="s">
        <v>70</v>
      </c>
      <c r="E197" s="8">
        <v>8194</v>
      </c>
      <c r="F197" s="63">
        <v>8</v>
      </c>
      <c r="G197" s="63">
        <v>0</v>
      </c>
      <c r="H197" s="63">
        <v>6.5</v>
      </c>
      <c r="I197" s="63">
        <v>0</v>
      </c>
      <c r="J197" s="63">
        <v>0</v>
      </c>
      <c r="K197" s="63">
        <v>0</v>
      </c>
      <c r="L197" s="63">
        <f t="shared" si="9"/>
        <v>6.5</v>
      </c>
      <c r="M197" s="63"/>
      <c r="N197" s="63"/>
      <c r="O197" s="63"/>
      <c r="P197" s="63"/>
      <c r="Q197" s="135" t="s">
        <v>1462</v>
      </c>
    </row>
    <row r="198" spans="1:17" ht="31.5" hidden="1">
      <c r="A198" s="8">
        <v>195</v>
      </c>
      <c r="B198" s="8" t="s">
        <v>1415</v>
      </c>
      <c r="C198" s="75" t="s">
        <v>499</v>
      </c>
      <c r="D198" s="47" t="s">
        <v>14</v>
      </c>
      <c r="E198" s="8">
        <v>8195</v>
      </c>
      <c r="F198" s="63">
        <v>8</v>
      </c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8" t="s">
        <v>1448</v>
      </c>
    </row>
    <row r="199" spans="1:17" ht="63">
      <c r="A199" s="8">
        <v>196</v>
      </c>
      <c r="B199" s="57" t="s">
        <v>1527</v>
      </c>
      <c r="C199" s="97" t="s">
        <v>500</v>
      </c>
      <c r="D199" s="98" t="s">
        <v>113</v>
      </c>
      <c r="E199" s="8">
        <v>8196</v>
      </c>
      <c r="F199" s="63">
        <v>8</v>
      </c>
      <c r="G199" s="63">
        <v>0</v>
      </c>
      <c r="H199" s="63">
        <v>10</v>
      </c>
      <c r="I199" s="63">
        <v>4</v>
      </c>
      <c r="J199" s="63">
        <v>0</v>
      </c>
      <c r="K199" s="63">
        <v>6</v>
      </c>
      <c r="L199" s="63">
        <f>K199+J199+I199+H199+G199</f>
        <v>20</v>
      </c>
      <c r="M199" s="63"/>
      <c r="N199" s="63"/>
      <c r="O199" s="63"/>
      <c r="P199" s="63"/>
      <c r="Q199" s="136" t="s">
        <v>1485</v>
      </c>
    </row>
    <row r="200" spans="1:17" ht="63">
      <c r="A200" s="8">
        <v>197</v>
      </c>
      <c r="B200" s="12" t="s">
        <v>1432</v>
      </c>
      <c r="C200" s="8" t="s">
        <v>501</v>
      </c>
      <c r="D200" s="72" t="s">
        <v>183</v>
      </c>
      <c r="E200" s="8">
        <v>8197</v>
      </c>
      <c r="F200" s="63">
        <v>8</v>
      </c>
      <c r="G200" s="63">
        <v>4</v>
      </c>
      <c r="H200" s="63">
        <v>6</v>
      </c>
      <c r="I200" s="63">
        <v>4</v>
      </c>
      <c r="J200" s="63">
        <v>12</v>
      </c>
      <c r="K200" s="63">
        <v>2</v>
      </c>
      <c r="L200" s="63">
        <f>K200+J200+I200+H200+G200</f>
        <v>28</v>
      </c>
      <c r="M200" s="63"/>
      <c r="N200" s="63"/>
      <c r="O200" s="63"/>
      <c r="P200" s="63"/>
      <c r="Q200" s="8" t="s">
        <v>1451</v>
      </c>
    </row>
    <row r="201" spans="1:17" ht="63" hidden="1">
      <c r="A201" s="8">
        <v>198</v>
      </c>
      <c r="B201" s="28" t="s">
        <v>1412</v>
      </c>
      <c r="C201" s="28" t="s">
        <v>502</v>
      </c>
      <c r="D201" s="56" t="s">
        <v>41</v>
      </c>
      <c r="E201" s="8">
        <v>8198</v>
      </c>
      <c r="F201" s="63">
        <v>8</v>
      </c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28" t="s">
        <v>1447</v>
      </c>
    </row>
    <row r="202" spans="1:17" ht="78.75">
      <c r="A202" s="8">
        <v>199</v>
      </c>
      <c r="B202" s="28" t="s">
        <v>1421</v>
      </c>
      <c r="C202" s="8" t="s">
        <v>503</v>
      </c>
      <c r="D202" s="56" t="s">
        <v>348</v>
      </c>
      <c r="E202" s="8">
        <v>8199</v>
      </c>
      <c r="F202" s="63">
        <v>8</v>
      </c>
      <c r="G202" s="63">
        <v>0</v>
      </c>
      <c r="H202" s="63">
        <v>8.5</v>
      </c>
      <c r="I202" s="63">
        <v>2</v>
      </c>
      <c r="J202" s="63">
        <v>0</v>
      </c>
      <c r="K202" s="63">
        <v>3</v>
      </c>
      <c r="L202" s="63">
        <f>K202+J202+I202+H202+G202</f>
        <v>13.5</v>
      </c>
      <c r="M202" s="63"/>
      <c r="N202" s="63"/>
      <c r="O202" s="63"/>
      <c r="P202" s="63"/>
      <c r="Q202" s="28" t="s">
        <v>1482</v>
      </c>
    </row>
    <row r="203" spans="1:17" ht="47.25">
      <c r="A203" s="8">
        <v>200</v>
      </c>
      <c r="B203" s="8" t="s">
        <v>1425</v>
      </c>
      <c r="C203" s="12" t="s">
        <v>504</v>
      </c>
      <c r="D203" s="92" t="s">
        <v>57</v>
      </c>
      <c r="E203" s="8">
        <v>8200</v>
      </c>
      <c r="F203" s="63">
        <v>8</v>
      </c>
      <c r="G203" s="63">
        <v>2</v>
      </c>
      <c r="H203" s="63">
        <v>7</v>
      </c>
      <c r="I203" s="63">
        <v>2</v>
      </c>
      <c r="J203" s="63">
        <v>4</v>
      </c>
      <c r="K203" s="63">
        <v>5</v>
      </c>
      <c r="L203" s="63">
        <f>K203+J203+I203+H203+G203</f>
        <v>20</v>
      </c>
      <c r="M203" s="63"/>
      <c r="N203" s="63"/>
      <c r="O203" s="63"/>
      <c r="P203" s="63"/>
      <c r="Q203" s="8" t="s">
        <v>1463</v>
      </c>
    </row>
    <row r="204" spans="1:17" ht="47.25">
      <c r="A204" s="8">
        <v>201</v>
      </c>
      <c r="B204" s="33" t="s">
        <v>1411</v>
      </c>
      <c r="C204" s="99" t="s">
        <v>505</v>
      </c>
      <c r="D204" s="92" t="s">
        <v>6</v>
      </c>
      <c r="E204" s="8">
        <v>8201</v>
      </c>
      <c r="F204" s="63">
        <v>8</v>
      </c>
      <c r="G204" s="63">
        <v>3</v>
      </c>
      <c r="H204" s="63">
        <v>9.5</v>
      </c>
      <c r="I204" s="63">
        <v>1</v>
      </c>
      <c r="J204" s="63">
        <v>1</v>
      </c>
      <c r="K204" s="63">
        <v>4</v>
      </c>
      <c r="L204" s="63">
        <f>K204+J204+I204+H204+G204</f>
        <v>18.5</v>
      </c>
      <c r="M204" s="63"/>
      <c r="N204" s="63"/>
      <c r="O204" s="63"/>
      <c r="P204" s="63"/>
      <c r="Q204" s="8" t="s">
        <v>1441</v>
      </c>
    </row>
    <row r="205" spans="1:17" ht="63" hidden="1">
      <c r="A205" s="8">
        <v>202</v>
      </c>
      <c r="B205" s="69" t="s">
        <v>1428</v>
      </c>
      <c r="C205" s="8" t="s">
        <v>506</v>
      </c>
      <c r="D205" s="92" t="s">
        <v>88</v>
      </c>
      <c r="E205" s="8">
        <v>8202</v>
      </c>
      <c r="F205" s="63">
        <v>8</v>
      </c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8" t="s">
        <v>1524</v>
      </c>
    </row>
    <row r="206" spans="1:17" ht="63" hidden="1">
      <c r="A206" s="8">
        <v>203</v>
      </c>
      <c r="B206" s="8" t="s">
        <v>1527</v>
      </c>
      <c r="C206" s="8" t="s">
        <v>507</v>
      </c>
      <c r="D206" s="47" t="s">
        <v>271</v>
      </c>
      <c r="E206" s="8">
        <v>8203</v>
      </c>
      <c r="F206" s="63">
        <v>8</v>
      </c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8" t="s">
        <v>1525</v>
      </c>
    </row>
    <row r="207" spans="1:17" ht="63">
      <c r="A207" s="8">
        <v>204</v>
      </c>
      <c r="B207" s="28" t="s">
        <v>1423</v>
      </c>
      <c r="C207" s="28" t="s">
        <v>508</v>
      </c>
      <c r="D207" s="56" t="s">
        <v>264</v>
      </c>
      <c r="E207" s="8">
        <v>8204</v>
      </c>
      <c r="F207" s="63">
        <v>8</v>
      </c>
      <c r="G207" s="63">
        <v>0</v>
      </c>
      <c r="H207" s="63">
        <v>8.5</v>
      </c>
      <c r="I207" s="63">
        <v>3</v>
      </c>
      <c r="J207" s="63">
        <v>0</v>
      </c>
      <c r="K207" s="63">
        <v>2</v>
      </c>
      <c r="L207" s="63">
        <f t="shared" ref="L207:L216" si="10">K207+J207+I207+H207+G207</f>
        <v>13.5</v>
      </c>
      <c r="M207" s="63"/>
      <c r="N207" s="63"/>
      <c r="O207" s="63"/>
      <c r="P207" s="63"/>
      <c r="Q207" s="28" t="s">
        <v>1440</v>
      </c>
    </row>
    <row r="208" spans="1:17" ht="78.75">
      <c r="A208" s="8">
        <v>205</v>
      </c>
      <c r="B208" s="28" t="s">
        <v>1421</v>
      </c>
      <c r="C208" s="8" t="s">
        <v>509</v>
      </c>
      <c r="D208" s="56" t="s">
        <v>348</v>
      </c>
      <c r="E208" s="8">
        <v>8205</v>
      </c>
      <c r="F208" s="63">
        <v>8</v>
      </c>
      <c r="G208" s="63">
        <v>0</v>
      </c>
      <c r="H208" s="63">
        <v>10</v>
      </c>
      <c r="I208" s="63">
        <v>2</v>
      </c>
      <c r="J208" s="63">
        <v>0</v>
      </c>
      <c r="K208" s="63">
        <v>5</v>
      </c>
      <c r="L208" s="63">
        <f t="shared" si="10"/>
        <v>17</v>
      </c>
      <c r="M208" s="63"/>
      <c r="N208" s="63"/>
      <c r="O208" s="63"/>
      <c r="P208" s="63"/>
      <c r="Q208" s="28" t="s">
        <v>1526</v>
      </c>
    </row>
    <row r="209" spans="1:17" ht="63">
      <c r="A209" s="8">
        <v>206</v>
      </c>
      <c r="B209" s="8" t="s">
        <v>1527</v>
      </c>
      <c r="C209" s="8" t="s">
        <v>510</v>
      </c>
      <c r="D209" s="47" t="s">
        <v>417</v>
      </c>
      <c r="E209" s="8">
        <v>8206</v>
      </c>
      <c r="F209" s="63">
        <v>8</v>
      </c>
      <c r="G209" s="63">
        <v>0</v>
      </c>
      <c r="H209" s="63">
        <v>6</v>
      </c>
      <c r="I209" s="63">
        <v>4</v>
      </c>
      <c r="J209" s="63">
        <v>0</v>
      </c>
      <c r="K209" s="63">
        <v>2</v>
      </c>
      <c r="L209" s="63">
        <f t="shared" si="10"/>
        <v>12</v>
      </c>
      <c r="M209" s="63"/>
      <c r="N209" s="63"/>
      <c r="O209" s="63"/>
      <c r="P209" s="63"/>
      <c r="Q209" s="8" t="s">
        <v>1505</v>
      </c>
    </row>
    <row r="210" spans="1:17" ht="63">
      <c r="A210" s="8">
        <v>207</v>
      </c>
      <c r="B210" s="8" t="s">
        <v>1423</v>
      </c>
      <c r="C210" s="8" t="s">
        <v>511</v>
      </c>
      <c r="D210" s="47" t="s">
        <v>394</v>
      </c>
      <c r="E210" s="8">
        <v>8207</v>
      </c>
      <c r="F210" s="63">
        <v>8</v>
      </c>
      <c r="G210" s="63">
        <v>0</v>
      </c>
      <c r="H210" s="63">
        <v>10</v>
      </c>
      <c r="I210" s="63">
        <v>0</v>
      </c>
      <c r="J210" s="63">
        <v>0</v>
      </c>
      <c r="K210" s="63">
        <v>3</v>
      </c>
      <c r="L210" s="63">
        <f t="shared" si="10"/>
        <v>13</v>
      </c>
      <c r="M210" s="63"/>
      <c r="N210" s="63"/>
      <c r="O210" s="63"/>
      <c r="P210" s="63"/>
      <c r="Q210" s="8" t="s">
        <v>1497</v>
      </c>
    </row>
    <row r="211" spans="1:17" ht="63">
      <c r="A211" s="8">
        <v>208</v>
      </c>
      <c r="B211" s="8" t="s">
        <v>1527</v>
      </c>
      <c r="C211" s="8" t="s">
        <v>512</v>
      </c>
      <c r="D211" s="47" t="s">
        <v>319</v>
      </c>
      <c r="E211" s="8">
        <v>8208</v>
      </c>
      <c r="F211" s="63">
        <v>8</v>
      </c>
      <c r="G211" s="63">
        <v>0</v>
      </c>
      <c r="H211" s="63">
        <v>9</v>
      </c>
      <c r="I211" s="63">
        <v>5</v>
      </c>
      <c r="J211" s="63">
        <v>12</v>
      </c>
      <c r="K211" s="63">
        <v>5</v>
      </c>
      <c r="L211" s="63">
        <f t="shared" si="10"/>
        <v>31</v>
      </c>
      <c r="M211" s="63"/>
      <c r="N211" s="63"/>
      <c r="O211" s="63"/>
      <c r="P211" s="63"/>
      <c r="Q211" s="8" t="s">
        <v>1471</v>
      </c>
    </row>
    <row r="212" spans="1:17" ht="63">
      <c r="A212" s="8">
        <v>209</v>
      </c>
      <c r="B212" s="8" t="s">
        <v>1416</v>
      </c>
      <c r="C212" s="8" t="s">
        <v>513</v>
      </c>
      <c r="D212" s="47" t="s">
        <v>339</v>
      </c>
      <c r="E212" s="8">
        <v>8209</v>
      </c>
      <c r="F212" s="63">
        <v>8</v>
      </c>
      <c r="G212" s="63">
        <v>0</v>
      </c>
      <c r="H212" s="63">
        <v>3</v>
      </c>
      <c r="I212" s="63">
        <v>2</v>
      </c>
      <c r="J212" s="63">
        <v>0</v>
      </c>
      <c r="K212" s="63">
        <v>4</v>
      </c>
      <c r="L212" s="63">
        <f t="shared" si="10"/>
        <v>9</v>
      </c>
      <c r="M212" s="63"/>
      <c r="N212" s="63"/>
      <c r="O212" s="63"/>
      <c r="P212" s="63"/>
      <c r="Q212" s="8" t="s">
        <v>1479</v>
      </c>
    </row>
    <row r="213" spans="1:17" ht="63">
      <c r="A213" s="8">
        <v>210</v>
      </c>
      <c r="B213" s="8" t="s">
        <v>1527</v>
      </c>
      <c r="C213" s="8" t="s">
        <v>514</v>
      </c>
      <c r="D213" s="47" t="s">
        <v>259</v>
      </c>
      <c r="E213" s="8">
        <v>8210</v>
      </c>
      <c r="F213" s="63">
        <v>8</v>
      </c>
      <c r="G213" s="63">
        <v>0</v>
      </c>
      <c r="H213" s="63">
        <v>3.5</v>
      </c>
      <c r="I213" s="63">
        <v>1</v>
      </c>
      <c r="J213" s="63">
        <v>0</v>
      </c>
      <c r="K213" s="63">
        <v>2</v>
      </c>
      <c r="L213" s="63">
        <f t="shared" si="10"/>
        <v>6.5</v>
      </c>
      <c r="M213" s="63"/>
      <c r="N213" s="63"/>
      <c r="O213" s="63"/>
      <c r="P213" s="63"/>
      <c r="Q213" s="8" t="s">
        <v>1401</v>
      </c>
    </row>
    <row r="214" spans="1:17" ht="63">
      <c r="A214" s="8">
        <v>211</v>
      </c>
      <c r="B214" s="8" t="s">
        <v>1412</v>
      </c>
      <c r="C214" s="8" t="s">
        <v>515</v>
      </c>
      <c r="D214" s="47" t="s">
        <v>298</v>
      </c>
      <c r="E214" s="8">
        <v>8211</v>
      </c>
      <c r="F214" s="63">
        <v>8</v>
      </c>
      <c r="G214" s="63">
        <v>0</v>
      </c>
      <c r="H214" s="63">
        <v>7</v>
      </c>
      <c r="I214" s="63">
        <v>3</v>
      </c>
      <c r="J214" s="63">
        <v>4</v>
      </c>
      <c r="K214" s="63">
        <v>4</v>
      </c>
      <c r="L214" s="63">
        <f t="shared" si="10"/>
        <v>18</v>
      </c>
      <c r="M214" s="63"/>
      <c r="N214" s="63"/>
      <c r="O214" s="63"/>
      <c r="P214" s="63"/>
      <c r="Q214" s="8" t="s">
        <v>1459</v>
      </c>
    </row>
    <row r="215" spans="1:17" ht="63">
      <c r="A215" s="8">
        <v>212</v>
      </c>
      <c r="B215" s="12" t="s">
        <v>1432</v>
      </c>
      <c r="C215" s="8" t="s">
        <v>516</v>
      </c>
      <c r="D215" s="72" t="s">
        <v>183</v>
      </c>
      <c r="E215" s="8">
        <v>8212</v>
      </c>
      <c r="F215" s="63">
        <v>8</v>
      </c>
      <c r="G215" s="63">
        <v>0</v>
      </c>
      <c r="H215" s="63">
        <v>9</v>
      </c>
      <c r="I215" s="63">
        <v>3</v>
      </c>
      <c r="J215" s="63">
        <v>12</v>
      </c>
      <c r="K215" s="63">
        <v>1</v>
      </c>
      <c r="L215" s="63">
        <f t="shared" si="10"/>
        <v>25</v>
      </c>
      <c r="M215" s="63"/>
      <c r="N215" s="63"/>
      <c r="O215" s="63"/>
      <c r="P215" s="63"/>
      <c r="Q215" s="8" t="s">
        <v>1451</v>
      </c>
    </row>
    <row r="216" spans="1:17" ht="63">
      <c r="A216" s="8">
        <v>213</v>
      </c>
      <c r="B216" s="12" t="s">
        <v>1432</v>
      </c>
      <c r="C216" s="8" t="s">
        <v>517</v>
      </c>
      <c r="D216" s="72" t="s">
        <v>183</v>
      </c>
      <c r="E216" s="8">
        <v>8213</v>
      </c>
      <c r="F216" s="63">
        <v>8</v>
      </c>
      <c r="G216" s="63">
        <v>0</v>
      </c>
      <c r="H216" s="63">
        <v>9</v>
      </c>
      <c r="I216" s="63">
        <v>2</v>
      </c>
      <c r="J216" s="63">
        <v>12</v>
      </c>
      <c r="K216" s="63"/>
      <c r="L216" s="63">
        <f t="shared" si="10"/>
        <v>23</v>
      </c>
      <c r="M216" s="63"/>
      <c r="N216" s="63"/>
      <c r="O216" s="63"/>
      <c r="P216" s="63"/>
      <c r="Q216" s="8" t="s">
        <v>1451</v>
      </c>
    </row>
  </sheetData>
  <autoFilter ref="A3:Q216" xr:uid="{00000000-0001-0000-0100-000000000000}">
    <filterColumn colId="11">
      <customFilters>
        <customFilter operator="notEqual" val=" "/>
      </customFilters>
    </filterColumn>
  </autoFilter>
  <mergeCells count="2">
    <mergeCell ref="A1:D1"/>
    <mergeCell ref="A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R247"/>
  <sheetViews>
    <sheetView zoomScale="80" zoomScaleNormal="80" workbookViewId="0">
      <selection activeCell="I7" sqref="I7"/>
    </sheetView>
  </sheetViews>
  <sheetFormatPr defaultRowHeight="15.75"/>
  <cols>
    <col min="1" max="1" width="9.140625" style="62"/>
    <col min="2" max="2" width="30.28515625" style="62" customWidth="1"/>
    <col min="3" max="3" width="26" style="62" customWidth="1"/>
    <col min="4" max="4" width="56.5703125" style="62" customWidth="1"/>
    <col min="5" max="6" width="9.140625" style="62"/>
    <col min="7" max="7" width="10.42578125" style="62" customWidth="1"/>
    <col min="8" max="8" width="11.85546875" style="62" customWidth="1"/>
    <col min="9" max="9" width="11.5703125" style="62" customWidth="1"/>
    <col min="10" max="10" width="12" style="62" customWidth="1"/>
    <col min="11" max="11" width="13.5703125" style="62" customWidth="1"/>
    <col min="12" max="12" width="11.85546875" style="62" customWidth="1"/>
    <col min="13" max="13" width="10.7109375" style="62" customWidth="1"/>
    <col min="14" max="14" width="12" style="62" customWidth="1"/>
    <col min="15" max="17" width="9.140625" style="62"/>
    <col min="18" max="18" width="29.42578125" style="62" customWidth="1"/>
    <col min="19" max="16384" width="9.140625" style="62"/>
  </cols>
  <sheetData>
    <row r="1" spans="1:18">
      <c r="A1" s="154" t="s">
        <v>1434</v>
      </c>
      <c r="B1" s="154"/>
      <c r="C1" s="154"/>
      <c r="D1" s="154"/>
      <c r="E1" s="154"/>
      <c r="F1" s="154"/>
      <c r="G1" s="154"/>
      <c r="H1" s="154"/>
      <c r="I1" s="154"/>
      <c r="J1" s="154"/>
    </row>
    <row r="2" spans="1:18" ht="45" customHeight="1">
      <c r="A2" s="153"/>
      <c r="B2" s="153"/>
      <c r="C2" s="153"/>
      <c r="D2" s="153"/>
      <c r="E2" s="153"/>
      <c r="F2" s="153"/>
      <c r="G2" s="153"/>
      <c r="H2" s="153"/>
      <c r="I2" s="153"/>
      <c r="J2" s="153"/>
    </row>
    <row r="3" spans="1:18" s="66" customFormat="1" ht="63">
      <c r="A3" s="1" t="s">
        <v>0</v>
      </c>
      <c r="B3" s="1" t="s">
        <v>1410</v>
      </c>
      <c r="C3" s="1" t="s">
        <v>1</v>
      </c>
      <c r="D3" s="1" t="s">
        <v>2</v>
      </c>
      <c r="E3" s="1" t="s">
        <v>3</v>
      </c>
      <c r="F3" s="65" t="s">
        <v>518</v>
      </c>
      <c r="G3" s="65" t="s">
        <v>245</v>
      </c>
      <c r="H3" s="65" t="s">
        <v>249</v>
      </c>
      <c r="I3" s="65" t="s">
        <v>248</v>
      </c>
      <c r="J3" s="65" t="s">
        <v>247</v>
      </c>
      <c r="K3" s="65" t="s">
        <v>246</v>
      </c>
      <c r="L3" s="65" t="s">
        <v>784</v>
      </c>
      <c r="M3" s="65" t="s">
        <v>1603</v>
      </c>
      <c r="N3" s="65" t="s">
        <v>1599</v>
      </c>
      <c r="O3" s="65" t="s">
        <v>1600</v>
      </c>
      <c r="P3" s="65" t="s">
        <v>1601</v>
      </c>
      <c r="Q3" s="65" t="s">
        <v>1602</v>
      </c>
      <c r="R3" s="1" t="s">
        <v>1325</v>
      </c>
    </row>
    <row r="4" spans="1:18" ht="78.75">
      <c r="A4" s="25">
        <v>1</v>
      </c>
      <c r="B4" s="25" t="s">
        <v>1427</v>
      </c>
      <c r="C4" s="25" t="s">
        <v>519</v>
      </c>
      <c r="D4" s="25" t="s">
        <v>70</v>
      </c>
      <c r="E4" s="25">
        <v>9001</v>
      </c>
      <c r="F4" s="63">
        <v>9</v>
      </c>
      <c r="G4" s="63">
        <v>0</v>
      </c>
      <c r="H4" s="63">
        <v>7</v>
      </c>
      <c r="I4" s="63">
        <v>11.5</v>
      </c>
      <c r="J4" s="63">
        <v>0</v>
      </c>
      <c r="K4" s="63">
        <v>0</v>
      </c>
      <c r="L4" s="63">
        <v>12</v>
      </c>
      <c r="M4" s="63">
        <f t="shared" ref="M4:M14" si="0">L4+K4+J4+I4+H4+G4</f>
        <v>30.5</v>
      </c>
      <c r="N4" s="63"/>
      <c r="O4" s="63"/>
      <c r="P4" s="63"/>
      <c r="Q4" s="63"/>
      <c r="R4" s="25" t="s">
        <v>1462</v>
      </c>
    </row>
    <row r="5" spans="1:18" ht="78.75">
      <c r="A5" s="25">
        <v>2</v>
      </c>
      <c r="B5" s="25" t="s">
        <v>1427</v>
      </c>
      <c r="C5" s="25" t="s">
        <v>520</v>
      </c>
      <c r="D5" s="25" t="s">
        <v>70</v>
      </c>
      <c r="E5" s="25">
        <v>9002</v>
      </c>
      <c r="F5" s="63">
        <v>9</v>
      </c>
      <c r="G5" s="63">
        <v>0</v>
      </c>
      <c r="H5" s="63">
        <v>7</v>
      </c>
      <c r="I5" s="63">
        <v>0</v>
      </c>
      <c r="J5" s="63">
        <v>0</v>
      </c>
      <c r="K5" s="63">
        <v>1</v>
      </c>
      <c r="L5" s="63">
        <v>4</v>
      </c>
      <c r="M5" s="63">
        <f t="shared" si="0"/>
        <v>12</v>
      </c>
      <c r="N5" s="63"/>
      <c r="O5" s="63"/>
      <c r="P5" s="63"/>
      <c r="Q5" s="63"/>
      <c r="R5" s="25" t="s">
        <v>1375</v>
      </c>
    </row>
    <row r="6" spans="1:18" ht="78.75">
      <c r="A6" s="25">
        <v>3</v>
      </c>
      <c r="B6" s="25" t="s">
        <v>1427</v>
      </c>
      <c r="C6" s="25" t="s">
        <v>521</v>
      </c>
      <c r="D6" s="25" t="s">
        <v>522</v>
      </c>
      <c r="E6" s="25">
        <v>9003</v>
      </c>
      <c r="F6" s="63">
        <v>9</v>
      </c>
      <c r="G6" s="63">
        <v>0</v>
      </c>
      <c r="H6" s="63">
        <v>12</v>
      </c>
      <c r="I6" s="63">
        <v>7</v>
      </c>
      <c r="J6" s="63">
        <v>2</v>
      </c>
      <c r="K6" s="63">
        <v>0</v>
      </c>
      <c r="L6" s="63">
        <v>10</v>
      </c>
      <c r="M6" s="63">
        <f t="shared" si="0"/>
        <v>31</v>
      </c>
      <c r="N6" s="63"/>
      <c r="O6" s="63"/>
      <c r="P6" s="63"/>
      <c r="Q6" s="63"/>
      <c r="R6" s="25" t="s">
        <v>1537</v>
      </c>
    </row>
    <row r="7" spans="1:18" ht="78.75">
      <c r="A7" s="25">
        <v>4</v>
      </c>
      <c r="B7" s="25" t="s">
        <v>1426</v>
      </c>
      <c r="C7" s="25" t="s">
        <v>523</v>
      </c>
      <c r="D7" s="25" t="s">
        <v>524</v>
      </c>
      <c r="E7" s="25">
        <v>9004</v>
      </c>
      <c r="F7" s="63">
        <v>9</v>
      </c>
      <c r="G7" s="63">
        <v>1</v>
      </c>
      <c r="H7" s="63">
        <v>3</v>
      </c>
      <c r="I7" s="63">
        <v>0</v>
      </c>
      <c r="J7" s="63">
        <v>0</v>
      </c>
      <c r="K7" s="63">
        <v>0</v>
      </c>
      <c r="L7" s="63">
        <v>5</v>
      </c>
      <c r="M7" s="63">
        <f t="shared" si="0"/>
        <v>9</v>
      </c>
      <c r="N7" s="63"/>
      <c r="O7" s="63"/>
      <c r="P7" s="63"/>
      <c r="Q7" s="63"/>
      <c r="R7" s="25" t="s">
        <v>1538</v>
      </c>
    </row>
    <row r="8" spans="1:18" ht="63">
      <c r="A8" s="25">
        <v>5</v>
      </c>
      <c r="B8" s="25" t="s">
        <v>1527</v>
      </c>
      <c r="C8" s="25" t="s">
        <v>525</v>
      </c>
      <c r="D8" s="25" t="s">
        <v>138</v>
      </c>
      <c r="E8" s="25">
        <v>9005</v>
      </c>
      <c r="F8" s="63">
        <v>9</v>
      </c>
      <c r="G8" s="63">
        <v>0</v>
      </c>
      <c r="H8" s="63">
        <v>5.5</v>
      </c>
      <c r="I8" s="63">
        <v>6</v>
      </c>
      <c r="J8" s="63">
        <v>4</v>
      </c>
      <c r="K8" s="63">
        <v>2</v>
      </c>
      <c r="L8" s="63">
        <v>9</v>
      </c>
      <c r="M8" s="63">
        <f t="shared" si="0"/>
        <v>26.5</v>
      </c>
      <c r="N8" s="63"/>
      <c r="O8" s="63"/>
      <c r="P8" s="63"/>
      <c r="Q8" s="63"/>
      <c r="R8" s="25" t="s">
        <v>1539</v>
      </c>
    </row>
    <row r="9" spans="1:18" ht="63">
      <c r="A9" s="25">
        <v>6</v>
      </c>
      <c r="B9" s="25" t="s">
        <v>1423</v>
      </c>
      <c r="C9" s="25" t="s">
        <v>526</v>
      </c>
      <c r="D9" s="25" t="s">
        <v>527</v>
      </c>
      <c r="E9" s="25">
        <v>9006</v>
      </c>
      <c r="F9" s="63">
        <v>9</v>
      </c>
      <c r="G9" s="63">
        <v>0</v>
      </c>
      <c r="H9" s="63">
        <v>15.5</v>
      </c>
      <c r="I9" s="63">
        <v>11</v>
      </c>
      <c r="J9" s="63">
        <v>4</v>
      </c>
      <c r="K9" s="63">
        <v>8</v>
      </c>
      <c r="L9" s="63">
        <v>7</v>
      </c>
      <c r="M9" s="63">
        <f t="shared" si="0"/>
        <v>45.5</v>
      </c>
      <c r="N9" s="63"/>
      <c r="O9" s="63"/>
      <c r="P9" s="63"/>
      <c r="Q9" s="63"/>
      <c r="R9" s="25" t="s">
        <v>1368</v>
      </c>
    </row>
    <row r="10" spans="1:18" ht="78.75">
      <c r="A10" s="25">
        <v>7</v>
      </c>
      <c r="B10" s="25" t="s">
        <v>1433</v>
      </c>
      <c r="C10" s="25" t="s">
        <v>528</v>
      </c>
      <c r="D10" s="25" t="s">
        <v>383</v>
      </c>
      <c r="E10" s="25">
        <v>9007</v>
      </c>
      <c r="F10" s="63">
        <v>9</v>
      </c>
      <c r="G10" s="63">
        <v>0</v>
      </c>
      <c r="H10" s="63">
        <v>2.5</v>
      </c>
      <c r="I10" s="63">
        <v>0</v>
      </c>
      <c r="J10" s="63">
        <v>4</v>
      </c>
      <c r="K10" s="63">
        <v>0</v>
      </c>
      <c r="L10" s="63">
        <v>8</v>
      </c>
      <c r="M10" s="63">
        <f t="shared" si="0"/>
        <v>14.5</v>
      </c>
      <c r="N10" s="63"/>
      <c r="O10" s="63"/>
      <c r="P10" s="63"/>
      <c r="Q10" s="63"/>
      <c r="R10" s="25" t="s">
        <v>1540</v>
      </c>
    </row>
    <row r="11" spans="1:18" ht="63">
      <c r="A11" s="25">
        <v>8</v>
      </c>
      <c r="B11" s="25" t="s">
        <v>1423</v>
      </c>
      <c r="C11" s="25" t="s">
        <v>529</v>
      </c>
      <c r="D11" s="25" t="s">
        <v>527</v>
      </c>
      <c r="E11" s="25">
        <v>9008</v>
      </c>
      <c r="F11" s="63">
        <v>9</v>
      </c>
      <c r="G11" s="63">
        <v>0</v>
      </c>
      <c r="H11" s="63">
        <v>8.5</v>
      </c>
      <c r="I11" s="63">
        <v>0</v>
      </c>
      <c r="J11" s="63">
        <v>2</v>
      </c>
      <c r="K11" s="63">
        <v>2</v>
      </c>
      <c r="L11" s="63">
        <v>7</v>
      </c>
      <c r="M11" s="63">
        <f t="shared" si="0"/>
        <v>19.5</v>
      </c>
      <c r="N11" s="63"/>
      <c r="O11" s="63"/>
      <c r="P11" s="63"/>
      <c r="Q11" s="63"/>
      <c r="R11" s="25" t="s">
        <v>1368</v>
      </c>
    </row>
    <row r="12" spans="1:18" ht="78.75">
      <c r="A12" s="25">
        <v>9</v>
      </c>
      <c r="B12" s="25" t="s">
        <v>1433</v>
      </c>
      <c r="C12" s="25" t="s">
        <v>530</v>
      </c>
      <c r="D12" s="25" t="s">
        <v>383</v>
      </c>
      <c r="E12" s="25">
        <v>9009</v>
      </c>
      <c r="F12" s="63">
        <v>9</v>
      </c>
      <c r="G12" s="63">
        <v>0</v>
      </c>
      <c r="H12" s="63">
        <v>7.5</v>
      </c>
      <c r="I12" s="63">
        <v>0</v>
      </c>
      <c r="J12" s="63">
        <v>4</v>
      </c>
      <c r="K12" s="63">
        <v>0</v>
      </c>
      <c r="L12" s="63">
        <v>6</v>
      </c>
      <c r="M12" s="63">
        <f t="shared" si="0"/>
        <v>17.5</v>
      </c>
      <c r="N12" s="63"/>
      <c r="O12" s="63"/>
      <c r="P12" s="63"/>
      <c r="Q12" s="63"/>
      <c r="R12" s="25" t="s">
        <v>1540</v>
      </c>
    </row>
    <row r="13" spans="1:18" ht="47.25">
      <c r="A13" s="25">
        <v>10</v>
      </c>
      <c r="B13" s="25" t="s">
        <v>1420</v>
      </c>
      <c r="C13" s="25" t="s">
        <v>531</v>
      </c>
      <c r="D13" s="25" t="s">
        <v>25</v>
      </c>
      <c r="E13" s="25">
        <v>9010</v>
      </c>
      <c r="F13" s="63">
        <v>9</v>
      </c>
      <c r="G13" s="63">
        <v>0</v>
      </c>
      <c r="H13" s="63">
        <v>8.5</v>
      </c>
      <c r="I13" s="63">
        <v>2</v>
      </c>
      <c r="J13" s="63">
        <v>0</v>
      </c>
      <c r="K13" s="63">
        <v>1</v>
      </c>
      <c r="L13" s="63">
        <v>6</v>
      </c>
      <c r="M13" s="63">
        <f t="shared" si="0"/>
        <v>17.5</v>
      </c>
      <c r="N13" s="63"/>
      <c r="O13" s="63"/>
      <c r="P13" s="63"/>
      <c r="Q13" s="63"/>
      <c r="R13" s="25" t="s">
        <v>1336</v>
      </c>
    </row>
    <row r="14" spans="1:18" ht="47.25">
      <c r="A14" s="25">
        <v>11</v>
      </c>
      <c r="B14" s="25" t="s">
        <v>1423</v>
      </c>
      <c r="C14" s="25" t="s">
        <v>532</v>
      </c>
      <c r="D14" s="25" t="s">
        <v>327</v>
      </c>
      <c r="E14" s="25">
        <v>9011</v>
      </c>
      <c r="F14" s="63">
        <v>9</v>
      </c>
      <c r="G14" s="63">
        <v>0</v>
      </c>
      <c r="H14" s="63">
        <v>14</v>
      </c>
      <c r="I14" s="63">
        <v>13</v>
      </c>
      <c r="J14" s="63">
        <v>3</v>
      </c>
      <c r="K14" s="63">
        <v>2</v>
      </c>
      <c r="L14" s="63">
        <v>9</v>
      </c>
      <c r="M14" s="63">
        <f t="shared" si="0"/>
        <v>41</v>
      </c>
      <c r="N14" s="63"/>
      <c r="O14" s="63"/>
      <c r="P14" s="63"/>
      <c r="Q14" s="63"/>
      <c r="R14" s="25" t="s">
        <v>1541</v>
      </c>
    </row>
    <row r="15" spans="1:18" ht="47.25" hidden="1">
      <c r="A15" s="25">
        <v>12</v>
      </c>
      <c r="B15" s="25" t="s">
        <v>1527</v>
      </c>
      <c r="C15" s="25" t="s">
        <v>533</v>
      </c>
      <c r="D15" s="25" t="s">
        <v>534</v>
      </c>
      <c r="E15" s="25">
        <v>9012</v>
      </c>
      <c r="F15" s="63">
        <v>9</v>
      </c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25" t="s">
        <v>1542</v>
      </c>
    </row>
    <row r="16" spans="1:18" ht="47.25">
      <c r="A16" s="25">
        <v>13</v>
      </c>
      <c r="B16" s="25" t="s">
        <v>1423</v>
      </c>
      <c r="C16" s="25" t="s">
        <v>535</v>
      </c>
      <c r="D16" s="25" t="s">
        <v>527</v>
      </c>
      <c r="E16" s="25">
        <v>9013</v>
      </c>
      <c r="F16" s="63">
        <v>9</v>
      </c>
      <c r="G16" s="63">
        <v>0</v>
      </c>
      <c r="H16" s="63">
        <v>3</v>
      </c>
      <c r="I16" s="63">
        <v>9</v>
      </c>
      <c r="J16" s="63">
        <v>4</v>
      </c>
      <c r="K16" s="63">
        <v>2</v>
      </c>
      <c r="L16" s="63">
        <v>8</v>
      </c>
      <c r="M16" s="63">
        <f t="shared" ref="M16:M22" si="1">L16+K16+J16+I16+H16+G16</f>
        <v>26</v>
      </c>
      <c r="N16" s="63"/>
      <c r="O16" s="63"/>
      <c r="P16" s="63"/>
      <c r="Q16" s="63"/>
      <c r="R16" s="25" t="s">
        <v>1368</v>
      </c>
    </row>
    <row r="17" spans="1:18" ht="47.25">
      <c r="A17" s="25">
        <v>14</v>
      </c>
      <c r="B17" s="25" t="s">
        <v>1412</v>
      </c>
      <c r="C17" s="25" t="s">
        <v>536</v>
      </c>
      <c r="D17" s="25" t="s">
        <v>145</v>
      </c>
      <c r="E17" s="25">
        <v>9014</v>
      </c>
      <c r="F17" s="63">
        <v>9</v>
      </c>
      <c r="G17" s="63">
        <v>1</v>
      </c>
      <c r="H17" s="63">
        <v>10.5</v>
      </c>
      <c r="I17" s="63">
        <v>15.5</v>
      </c>
      <c r="J17" s="63">
        <v>6</v>
      </c>
      <c r="K17" s="63">
        <v>12</v>
      </c>
      <c r="L17" s="63">
        <v>11</v>
      </c>
      <c r="M17" s="63">
        <f t="shared" si="1"/>
        <v>56</v>
      </c>
      <c r="N17" s="63"/>
      <c r="O17" s="63"/>
      <c r="P17" s="63"/>
      <c r="Q17" s="63"/>
      <c r="R17" s="25" t="s">
        <v>1543</v>
      </c>
    </row>
    <row r="18" spans="1:18" ht="47.25">
      <c r="A18" s="25">
        <v>15</v>
      </c>
      <c r="B18" s="25" t="s">
        <v>1422</v>
      </c>
      <c r="C18" s="25" t="s">
        <v>537</v>
      </c>
      <c r="D18" s="25" t="s">
        <v>410</v>
      </c>
      <c r="E18" s="25">
        <v>9015</v>
      </c>
      <c r="F18" s="63">
        <v>9</v>
      </c>
      <c r="G18" s="63">
        <v>1</v>
      </c>
      <c r="H18" s="63">
        <v>11</v>
      </c>
      <c r="I18" s="63">
        <v>14.5</v>
      </c>
      <c r="J18" s="63">
        <v>6</v>
      </c>
      <c r="K18" s="63">
        <v>12</v>
      </c>
      <c r="L18" s="63">
        <v>11</v>
      </c>
      <c r="M18" s="63">
        <f t="shared" si="1"/>
        <v>55.5</v>
      </c>
      <c r="N18" s="63"/>
      <c r="O18" s="63"/>
      <c r="P18" s="63"/>
      <c r="Q18" s="63"/>
      <c r="R18" s="25" t="s">
        <v>1501</v>
      </c>
    </row>
    <row r="19" spans="1:18" ht="63">
      <c r="A19" s="25">
        <v>16</v>
      </c>
      <c r="B19" s="25" t="s">
        <v>1427</v>
      </c>
      <c r="C19" s="25" t="s">
        <v>538</v>
      </c>
      <c r="D19" s="25" t="s">
        <v>522</v>
      </c>
      <c r="E19" s="25">
        <v>9016</v>
      </c>
      <c r="F19" s="63">
        <v>9</v>
      </c>
      <c r="G19" s="63">
        <v>0</v>
      </c>
      <c r="H19" s="63">
        <v>10.5</v>
      </c>
      <c r="I19" s="63">
        <v>3</v>
      </c>
      <c r="J19" s="63">
        <v>0</v>
      </c>
      <c r="K19" s="63">
        <v>1</v>
      </c>
      <c r="L19" s="63">
        <v>4</v>
      </c>
      <c r="M19" s="63">
        <f t="shared" si="1"/>
        <v>18.5</v>
      </c>
      <c r="N19" s="63"/>
      <c r="O19" s="63"/>
      <c r="P19" s="63"/>
      <c r="Q19" s="63"/>
      <c r="R19" s="25" t="s">
        <v>1544</v>
      </c>
    </row>
    <row r="20" spans="1:18" ht="47.25">
      <c r="A20" s="25">
        <v>17</v>
      </c>
      <c r="B20" s="25" t="s">
        <v>1534</v>
      </c>
      <c r="C20" s="25" t="s">
        <v>539</v>
      </c>
      <c r="D20" s="25" t="s">
        <v>317</v>
      </c>
      <c r="E20" s="25">
        <v>9017</v>
      </c>
      <c r="F20" s="63">
        <v>9</v>
      </c>
      <c r="G20" s="63">
        <v>0</v>
      </c>
      <c r="H20" s="63">
        <v>0</v>
      </c>
      <c r="I20" s="63">
        <v>0</v>
      </c>
      <c r="J20" s="63">
        <v>0</v>
      </c>
      <c r="K20" s="63">
        <v>0</v>
      </c>
      <c r="L20" s="63">
        <v>2</v>
      </c>
      <c r="M20" s="63">
        <f t="shared" si="1"/>
        <v>2</v>
      </c>
      <c r="N20" s="63"/>
      <c r="O20" s="63"/>
      <c r="P20" s="63"/>
      <c r="Q20" s="63"/>
      <c r="R20" s="25" t="s">
        <v>1450</v>
      </c>
    </row>
    <row r="21" spans="1:18" ht="47.25">
      <c r="A21" s="25">
        <v>18</v>
      </c>
      <c r="B21" s="25" t="s">
        <v>1412</v>
      </c>
      <c r="C21" s="25" t="s">
        <v>540</v>
      </c>
      <c r="D21" s="25" t="s">
        <v>541</v>
      </c>
      <c r="E21" s="25">
        <v>9018</v>
      </c>
      <c r="F21" s="63">
        <v>9</v>
      </c>
      <c r="G21" s="63">
        <v>0</v>
      </c>
      <c r="H21" s="63">
        <v>7.5</v>
      </c>
      <c r="I21" s="63">
        <v>0</v>
      </c>
      <c r="J21" s="63">
        <v>4</v>
      </c>
      <c r="K21" s="63">
        <v>1</v>
      </c>
      <c r="L21" s="63">
        <v>6</v>
      </c>
      <c r="M21" s="63">
        <f t="shared" si="1"/>
        <v>18.5</v>
      </c>
      <c r="N21" s="63"/>
      <c r="O21" s="63"/>
      <c r="P21" s="63"/>
      <c r="Q21" s="63"/>
      <c r="R21" s="25" t="s">
        <v>1545</v>
      </c>
    </row>
    <row r="22" spans="1:18" ht="63">
      <c r="A22" s="25">
        <v>19</v>
      </c>
      <c r="B22" s="25" t="s">
        <v>1432</v>
      </c>
      <c r="C22" s="25" t="s">
        <v>542</v>
      </c>
      <c r="D22" s="25" t="s">
        <v>183</v>
      </c>
      <c r="E22" s="25">
        <v>9019</v>
      </c>
      <c r="F22" s="63">
        <v>9</v>
      </c>
      <c r="G22" s="63">
        <v>0</v>
      </c>
      <c r="H22" s="63">
        <v>15.51</v>
      </c>
      <c r="I22" s="63">
        <v>0</v>
      </c>
      <c r="J22" s="63">
        <v>0</v>
      </c>
      <c r="K22" s="63">
        <v>0</v>
      </c>
      <c r="L22" s="63">
        <v>12</v>
      </c>
      <c r="M22" s="63">
        <f t="shared" si="1"/>
        <v>27.509999999999998</v>
      </c>
      <c r="N22" s="63"/>
      <c r="O22" s="63"/>
      <c r="P22" s="63"/>
      <c r="Q22" s="63"/>
      <c r="R22" s="25" t="s">
        <v>1546</v>
      </c>
    </row>
    <row r="23" spans="1:18" ht="47.25" hidden="1">
      <c r="A23" s="25">
        <v>20</v>
      </c>
      <c r="B23" s="25" t="s">
        <v>1416</v>
      </c>
      <c r="C23" s="25" t="s">
        <v>543</v>
      </c>
      <c r="D23" s="25" t="s">
        <v>41</v>
      </c>
      <c r="E23" s="25">
        <v>9020</v>
      </c>
      <c r="F23" s="63">
        <v>9</v>
      </c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25" t="s">
        <v>1343</v>
      </c>
    </row>
    <row r="24" spans="1:18" ht="47.25">
      <c r="A24" s="25">
        <v>21</v>
      </c>
      <c r="B24" s="25" t="s">
        <v>1412</v>
      </c>
      <c r="C24" s="25" t="s">
        <v>544</v>
      </c>
      <c r="D24" s="25" t="s">
        <v>90</v>
      </c>
      <c r="E24" s="25">
        <v>9021</v>
      </c>
      <c r="F24" s="63">
        <v>9</v>
      </c>
      <c r="G24" s="63">
        <v>6</v>
      </c>
      <c r="H24" s="63">
        <v>1</v>
      </c>
      <c r="I24" s="63">
        <v>0</v>
      </c>
      <c r="J24" s="63">
        <v>0</v>
      </c>
      <c r="K24" s="63">
        <v>0</v>
      </c>
      <c r="L24" s="63">
        <v>9</v>
      </c>
      <c r="M24" s="63">
        <f>L24+K24+J24+I24+H24+G24</f>
        <v>16</v>
      </c>
      <c r="N24" s="63"/>
      <c r="O24" s="63"/>
      <c r="P24" s="63"/>
      <c r="Q24" s="63"/>
      <c r="R24" s="25" t="s">
        <v>1547</v>
      </c>
    </row>
    <row r="25" spans="1:18" ht="63">
      <c r="A25" s="25">
        <v>22</v>
      </c>
      <c r="B25" s="12" t="s">
        <v>1532</v>
      </c>
      <c r="C25" s="12" t="s">
        <v>545</v>
      </c>
      <c r="D25" s="12" t="s">
        <v>305</v>
      </c>
      <c r="E25" s="25">
        <v>9022</v>
      </c>
      <c r="F25" s="63">
        <v>9</v>
      </c>
      <c r="G25" s="63">
        <v>0</v>
      </c>
      <c r="H25" s="63">
        <v>10.5</v>
      </c>
      <c r="I25" s="63">
        <v>0</v>
      </c>
      <c r="J25" s="63">
        <v>0</v>
      </c>
      <c r="K25" s="63">
        <v>0</v>
      </c>
      <c r="L25" s="63">
        <v>8</v>
      </c>
      <c r="M25" s="63">
        <f>L25+K25+J25+I25+H25+G25</f>
        <v>18.5</v>
      </c>
      <c r="N25" s="63"/>
      <c r="O25" s="63"/>
      <c r="P25" s="63"/>
      <c r="Q25" s="63"/>
      <c r="R25" s="12" t="s">
        <v>1464</v>
      </c>
    </row>
    <row r="26" spans="1:18" ht="63">
      <c r="A26" s="25">
        <v>23</v>
      </c>
      <c r="B26" s="25" t="s">
        <v>1421</v>
      </c>
      <c r="C26" s="25" t="s">
        <v>546</v>
      </c>
      <c r="D26" s="25" t="s">
        <v>547</v>
      </c>
      <c r="E26" s="25">
        <v>9023</v>
      </c>
      <c r="F26" s="63">
        <v>9</v>
      </c>
      <c r="G26" s="63">
        <v>0</v>
      </c>
      <c r="H26" s="63">
        <v>10</v>
      </c>
      <c r="I26" s="63">
        <v>2</v>
      </c>
      <c r="J26" s="63">
        <v>5</v>
      </c>
      <c r="K26" s="63">
        <v>2</v>
      </c>
      <c r="L26" s="63">
        <v>4</v>
      </c>
      <c r="M26" s="63">
        <f>L26+K26+J26+I26+H26+G26</f>
        <v>23</v>
      </c>
      <c r="N26" s="63"/>
      <c r="O26" s="63"/>
      <c r="P26" s="63"/>
      <c r="Q26" s="63"/>
      <c r="R26" s="25" t="s">
        <v>1548</v>
      </c>
    </row>
    <row r="27" spans="1:18" ht="47.25">
      <c r="A27" s="25">
        <v>24</v>
      </c>
      <c r="B27" s="25" t="s">
        <v>1416</v>
      </c>
      <c r="C27" s="25" t="s">
        <v>548</v>
      </c>
      <c r="D27" s="25" t="s">
        <v>41</v>
      </c>
      <c r="E27" s="25">
        <v>9024</v>
      </c>
      <c r="F27" s="63">
        <v>9</v>
      </c>
      <c r="G27" s="63">
        <v>0</v>
      </c>
      <c r="H27" s="63">
        <v>0</v>
      </c>
      <c r="I27" s="63">
        <v>0</v>
      </c>
      <c r="J27" s="63">
        <v>0</v>
      </c>
      <c r="K27" s="63">
        <v>0</v>
      </c>
      <c r="L27" s="63">
        <v>0</v>
      </c>
      <c r="M27" s="63">
        <v>0</v>
      </c>
      <c r="N27" s="63"/>
      <c r="O27" s="63"/>
      <c r="P27" s="63"/>
      <c r="Q27" s="63"/>
      <c r="R27" s="25" t="s">
        <v>1343</v>
      </c>
    </row>
    <row r="28" spans="1:18" ht="47.25">
      <c r="A28" s="25">
        <v>25</v>
      </c>
      <c r="B28" s="25" t="s">
        <v>1412</v>
      </c>
      <c r="C28" s="25" t="s">
        <v>549</v>
      </c>
      <c r="D28" s="25" t="s">
        <v>35</v>
      </c>
      <c r="E28" s="25">
        <v>9025</v>
      </c>
      <c r="F28" s="63">
        <v>9</v>
      </c>
      <c r="G28" s="63">
        <v>0</v>
      </c>
      <c r="H28" s="63">
        <v>1.5</v>
      </c>
      <c r="I28" s="63">
        <v>0</v>
      </c>
      <c r="J28" s="63">
        <v>0</v>
      </c>
      <c r="K28" s="63">
        <v>0</v>
      </c>
      <c r="L28" s="63">
        <v>4</v>
      </c>
      <c r="M28" s="63">
        <f>L28+K28+J28+I28+H28+G28</f>
        <v>5.5</v>
      </c>
      <c r="N28" s="63"/>
      <c r="O28" s="63"/>
      <c r="P28" s="63"/>
      <c r="Q28" s="63"/>
      <c r="R28" s="25" t="s">
        <v>1549</v>
      </c>
    </row>
    <row r="29" spans="1:18" ht="47.25">
      <c r="A29" s="25">
        <v>26</v>
      </c>
      <c r="B29" s="25" t="s">
        <v>1527</v>
      </c>
      <c r="C29" s="25" t="s">
        <v>550</v>
      </c>
      <c r="D29" s="25" t="s">
        <v>271</v>
      </c>
      <c r="E29" s="25">
        <v>9026</v>
      </c>
      <c r="F29" s="63">
        <v>9</v>
      </c>
      <c r="G29" s="63">
        <v>0</v>
      </c>
      <c r="H29" s="63">
        <v>14</v>
      </c>
      <c r="I29" s="63">
        <v>10.5</v>
      </c>
      <c r="J29" s="63">
        <v>2</v>
      </c>
      <c r="K29" s="63">
        <v>0</v>
      </c>
      <c r="L29" s="63">
        <v>10</v>
      </c>
      <c r="M29" s="63">
        <f>L29+K29+J29+I29+H29+G29</f>
        <v>36.5</v>
      </c>
      <c r="N29" s="63"/>
      <c r="O29" s="63"/>
      <c r="P29" s="63"/>
      <c r="Q29" s="63"/>
      <c r="R29" s="25" t="s">
        <v>1550</v>
      </c>
    </row>
    <row r="30" spans="1:18" ht="47.25">
      <c r="A30" s="25">
        <v>27</v>
      </c>
      <c r="B30" s="25" t="s">
        <v>1534</v>
      </c>
      <c r="C30" s="25" t="s">
        <v>551</v>
      </c>
      <c r="D30" s="25" t="s">
        <v>317</v>
      </c>
      <c r="E30" s="25">
        <v>9027</v>
      </c>
      <c r="F30" s="63">
        <v>9</v>
      </c>
      <c r="G30" s="63">
        <v>0</v>
      </c>
      <c r="H30" s="63">
        <v>10</v>
      </c>
      <c r="I30" s="63">
        <v>0</v>
      </c>
      <c r="J30" s="63">
        <v>0</v>
      </c>
      <c r="K30" s="63">
        <v>0</v>
      </c>
      <c r="L30" s="63">
        <v>0</v>
      </c>
      <c r="M30" s="63">
        <f>L30+K30+J30+I30+H30+G30</f>
        <v>10</v>
      </c>
      <c r="N30" s="63"/>
      <c r="O30" s="63"/>
      <c r="P30" s="63"/>
      <c r="Q30" s="63"/>
      <c r="R30" s="25" t="s">
        <v>1470</v>
      </c>
    </row>
    <row r="31" spans="1:18" ht="63" hidden="1">
      <c r="A31" s="25">
        <v>28</v>
      </c>
      <c r="B31" s="25" t="s">
        <v>1427</v>
      </c>
      <c r="C31" s="25" t="s">
        <v>552</v>
      </c>
      <c r="D31" s="25" t="s">
        <v>553</v>
      </c>
      <c r="E31" s="25">
        <v>9028</v>
      </c>
      <c r="F31" s="63">
        <v>9</v>
      </c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25" t="s">
        <v>1551</v>
      </c>
    </row>
    <row r="32" spans="1:18" ht="47.25" hidden="1">
      <c r="A32" s="25">
        <v>29</v>
      </c>
      <c r="B32" s="25" t="s">
        <v>1411</v>
      </c>
      <c r="C32" s="25" t="s">
        <v>554</v>
      </c>
      <c r="D32" s="25" t="s">
        <v>6</v>
      </c>
      <c r="E32" s="25">
        <v>9029</v>
      </c>
      <c r="F32" s="63">
        <v>9</v>
      </c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25" t="s">
        <v>1441</v>
      </c>
    </row>
    <row r="33" spans="1:18" ht="47.25">
      <c r="A33" s="25">
        <v>30</v>
      </c>
      <c r="B33" s="25" t="s">
        <v>1412</v>
      </c>
      <c r="C33" s="25" t="s">
        <v>555</v>
      </c>
      <c r="D33" s="25" t="s">
        <v>8</v>
      </c>
      <c r="E33" s="25">
        <v>9030</v>
      </c>
      <c r="F33" s="63">
        <v>9</v>
      </c>
      <c r="G33" s="63">
        <v>0</v>
      </c>
      <c r="H33" s="63">
        <v>1.5</v>
      </c>
      <c r="I33" s="63">
        <v>6.5</v>
      </c>
      <c r="J33" s="63">
        <v>0</v>
      </c>
      <c r="K33" s="63">
        <v>4</v>
      </c>
      <c r="L33" s="63">
        <v>6</v>
      </c>
      <c r="M33" s="63">
        <f>L33+K33+J33+I33+H33+G33</f>
        <v>18</v>
      </c>
      <c r="N33" s="63"/>
      <c r="O33" s="63"/>
      <c r="P33" s="63"/>
      <c r="Q33" s="63"/>
      <c r="R33" s="25" t="s">
        <v>1552</v>
      </c>
    </row>
    <row r="34" spans="1:18" ht="47.25">
      <c r="A34" s="25">
        <v>31</v>
      </c>
      <c r="B34" s="25" t="s">
        <v>1412</v>
      </c>
      <c r="C34" s="25" t="s">
        <v>556</v>
      </c>
      <c r="D34" s="25" t="s">
        <v>8</v>
      </c>
      <c r="E34" s="25">
        <v>9031</v>
      </c>
      <c r="F34" s="63">
        <v>9</v>
      </c>
      <c r="G34" s="63">
        <v>0</v>
      </c>
      <c r="H34" s="63">
        <v>10.5</v>
      </c>
      <c r="I34" s="63">
        <v>10.5</v>
      </c>
      <c r="J34" s="63">
        <v>0</v>
      </c>
      <c r="K34" s="63">
        <v>0</v>
      </c>
      <c r="L34" s="63">
        <v>0</v>
      </c>
      <c r="M34" s="63">
        <f>L34+K34+J34+I34+H34+G34</f>
        <v>21</v>
      </c>
      <c r="N34" s="63"/>
      <c r="O34" s="63"/>
      <c r="P34" s="63"/>
      <c r="Q34" s="63"/>
      <c r="R34" s="25" t="s">
        <v>1552</v>
      </c>
    </row>
    <row r="35" spans="1:18" ht="47.25" hidden="1">
      <c r="A35" s="25">
        <v>32</v>
      </c>
      <c r="B35" s="25" t="s">
        <v>1527</v>
      </c>
      <c r="C35" s="25" t="s">
        <v>557</v>
      </c>
      <c r="D35" s="25" t="s">
        <v>534</v>
      </c>
      <c r="E35" s="25">
        <v>9032</v>
      </c>
      <c r="F35" s="63">
        <v>9</v>
      </c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25" t="s">
        <v>1542</v>
      </c>
    </row>
    <row r="36" spans="1:18" ht="47.25">
      <c r="A36" s="25">
        <v>33</v>
      </c>
      <c r="B36" s="25" t="s">
        <v>1416</v>
      </c>
      <c r="C36" s="25" t="s">
        <v>558</v>
      </c>
      <c r="D36" s="25" t="s">
        <v>16</v>
      </c>
      <c r="E36" s="25">
        <v>9033</v>
      </c>
      <c r="F36" s="63">
        <v>9</v>
      </c>
      <c r="G36" s="63">
        <v>0</v>
      </c>
      <c r="H36" s="63">
        <v>2</v>
      </c>
      <c r="I36" s="63">
        <v>6.5</v>
      </c>
      <c r="J36" s="63">
        <v>4</v>
      </c>
      <c r="K36" s="63">
        <v>0</v>
      </c>
      <c r="L36" s="63">
        <v>2</v>
      </c>
      <c r="M36" s="63">
        <f>L36+K36+J36+I36+H36+G36</f>
        <v>14.5</v>
      </c>
      <c r="N36" s="63"/>
      <c r="O36" s="63"/>
      <c r="P36" s="63"/>
      <c r="Q36" s="63"/>
      <c r="R36" s="25" t="s">
        <v>1553</v>
      </c>
    </row>
    <row r="37" spans="1:18" ht="63" hidden="1">
      <c r="A37" s="25">
        <v>34</v>
      </c>
      <c r="B37" s="25" t="s">
        <v>1427</v>
      </c>
      <c r="C37" s="25" t="s">
        <v>559</v>
      </c>
      <c r="D37" s="25" t="s">
        <v>553</v>
      </c>
      <c r="E37" s="25">
        <v>9034</v>
      </c>
      <c r="F37" s="63">
        <v>9</v>
      </c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25" t="s">
        <v>1551</v>
      </c>
    </row>
    <row r="38" spans="1:18" ht="63">
      <c r="A38" s="25">
        <v>35</v>
      </c>
      <c r="B38" s="25" t="s">
        <v>1527</v>
      </c>
      <c r="C38" s="25" t="s">
        <v>560</v>
      </c>
      <c r="D38" s="25" t="s">
        <v>381</v>
      </c>
      <c r="E38" s="25">
        <v>9035</v>
      </c>
      <c r="F38" s="63">
        <v>9</v>
      </c>
      <c r="G38" s="63">
        <v>0</v>
      </c>
      <c r="H38" s="63">
        <v>4.5</v>
      </c>
      <c r="I38" s="63">
        <v>0</v>
      </c>
      <c r="J38" s="63">
        <v>1</v>
      </c>
      <c r="K38" s="63">
        <v>0</v>
      </c>
      <c r="L38" s="63">
        <v>9</v>
      </c>
      <c r="M38" s="63">
        <f t="shared" ref="M38:M44" si="2">L38+K38+J38+I38+H38+G38</f>
        <v>14.5</v>
      </c>
      <c r="N38" s="63"/>
      <c r="O38" s="63"/>
      <c r="P38" s="63"/>
      <c r="Q38" s="63"/>
      <c r="R38" s="25" t="s">
        <v>1494</v>
      </c>
    </row>
    <row r="39" spans="1:18" ht="63">
      <c r="A39" s="25">
        <v>36</v>
      </c>
      <c r="B39" s="25" t="s">
        <v>1424</v>
      </c>
      <c r="C39" s="25" t="s">
        <v>561</v>
      </c>
      <c r="D39" s="25" t="s">
        <v>46</v>
      </c>
      <c r="E39" s="25">
        <v>9036</v>
      </c>
      <c r="F39" s="63">
        <v>9</v>
      </c>
      <c r="G39" s="63">
        <v>0</v>
      </c>
      <c r="H39" s="63">
        <v>1.5</v>
      </c>
      <c r="I39" s="63">
        <v>0.5</v>
      </c>
      <c r="J39" s="63">
        <v>0</v>
      </c>
      <c r="K39" s="63">
        <v>1</v>
      </c>
      <c r="L39" s="63">
        <v>3</v>
      </c>
      <c r="M39" s="63">
        <f t="shared" si="2"/>
        <v>6</v>
      </c>
      <c r="N39" s="63"/>
      <c r="O39" s="63"/>
      <c r="P39" s="63"/>
      <c r="Q39" s="63"/>
      <c r="R39" s="25" t="s">
        <v>1345</v>
      </c>
    </row>
    <row r="40" spans="1:18" ht="63">
      <c r="A40" s="25">
        <v>37</v>
      </c>
      <c r="B40" s="25" t="s">
        <v>1527</v>
      </c>
      <c r="C40" s="25" t="s">
        <v>562</v>
      </c>
      <c r="D40" s="25" t="s">
        <v>259</v>
      </c>
      <c r="E40" s="25">
        <v>9037</v>
      </c>
      <c r="F40" s="63">
        <v>9</v>
      </c>
      <c r="G40" s="63">
        <v>0</v>
      </c>
      <c r="H40" s="63">
        <v>4</v>
      </c>
      <c r="I40" s="63">
        <v>1</v>
      </c>
      <c r="J40" s="63">
        <v>0</v>
      </c>
      <c r="K40" s="63">
        <v>0</v>
      </c>
      <c r="L40" s="63">
        <v>0</v>
      </c>
      <c r="M40" s="63">
        <f t="shared" si="2"/>
        <v>5</v>
      </c>
      <c r="N40" s="63"/>
      <c r="O40" s="63"/>
      <c r="P40" s="63"/>
      <c r="Q40" s="63"/>
      <c r="R40" s="25" t="s">
        <v>1401</v>
      </c>
    </row>
    <row r="41" spans="1:18" ht="47.25">
      <c r="A41" s="25">
        <v>38</v>
      </c>
      <c r="B41" s="25" t="s">
        <v>1420</v>
      </c>
      <c r="C41" s="25" t="s">
        <v>563</v>
      </c>
      <c r="D41" s="25" t="s">
        <v>25</v>
      </c>
      <c r="E41" s="25">
        <v>9038</v>
      </c>
      <c r="F41" s="63">
        <v>9</v>
      </c>
      <c r="G41" s="63">
        <v>0</v>
      </c>
      <c r="H41" s="63">
        <v>13</v>
      </c>
      <c r="I41" s="63">
        <v>9</v>
      </c>
      <c r="J41" s="63">
        <v>0</v>
      </c>
      <c r="K41" s="63">
        <v>0</v>
      </c>
      <c r="L41" s="63">
        <v>0</v>
      </c>
      <c r="M41" s="63">
        <f t="shared" si="2"/>
        <v>22</v>
      </c>
      <c r="N41" s="63"/>
      <c r="O41" s="63"/>
      <c r="P41" s="63"/>
      <c r="Q41" s="63"/>
      <c r="R41" s="25" t="s">
        <v>1336</v>
      </c>
    </row>
    <row r="42" spans="1:18" ht="63">
      <c r="A42" s="25">
        <v>39</v>
      </c>
      <c r="B42" s="12" t="s">
        <v>1433</v>
      </c>
      <c r="C42" s="12" t="s">
        <v>564</v>
      </c>
      <c r="D42" s="12" t="s">
        <v>383</v>
      </c>
      <c r="E42" s="25">
        <v>9039</v>
      </c>
      <c r="F42" s="63">
        <v>9</v>
      </c>
      <c r="G42" s="63">
        <v>1</v>
      </c>
      <c r="H42" s="63">
        <v>5.5</v>
      </c>
      <c r="I42" s="63">
        <v>9</v>
      </c>
      <c r="J42" s="63">
        <v>6</v>
      </c>
      <c r="K42" s="63">
        <v>2</v>
      </c>
      <c r="L42" s="63">
        <v>12</v>
      </c>
      <c r="M42" s="63">
        <f t="shared" si="2"/>
        <v>35.5</v>
      </c>
      <c r="N42" s="63"/>
      <c r="O42" s="63"/>
      <c r="P42" s="63"/>
      <c r="Q42" s="63"/>
      <c r="R42" s="12" t="s">
        <v>1540</v>
      </c>
    </row>
    <row r="43" spans="1:18" ht="47.25">
      <c r="A43" s="25">
        <v>40</v>
      </c>
      <c r="B43" s="25" t="s">
        <v>1423</v>
      </c>
      <c r="C43" s="25" t="s">
        <v>565</v>
      </c>
      <c r="D43" s="25" t="s">
        <v>39</v>
      </c>
      <c r="E43" s="25">
        <v>9040</v>
      </c>
      <c r="F43" s="63">
        <v>9</v>
      </c>
      <c r="G43" s="63">
        <v>4</v>
      </c>
      <c r="H43" s="63">
        <v>15</v>
      </c>
      <c r="I43" s="63">
        <v>6</v>
      </c>
      <c r="J43" s="63">
        <v>4</v>
      </c>
      <c r="K43" s="63">
        <v>0</v>
      </c>
      <c r="L43" s="63">
        <v>10</v>
      </c>
      <c r="M43" s="63">
        <f t="shared" si="2"/>
        <v>39</v>
      </c>
      <c r="N43" s="63"/>
      <c r="O43" s="63"/>
      <c r="P43" s="63"/>
      <c r="Q43" s="63"/>
      <c r="R43" s="25" t="s">
        <v>1489</v>
      </c>
    </row>
    <row r="44" spans="1:18" ht="47.25">
      <c r="A44" s="25">
        <v>41</v>
      </c>
      <c r="B44" s="12" t="s">
        <v>1420</v>
      </c>
      <c r="C44" s="12" t="s">
        <v>566</v>
      </c>
      <c r="D44" s="12" t="s">
        <v>342</v>
      </c>
      <c r="E44" s="25">
        <v>9041</v>
      </c>
      <c r="F44" s="63">
        <v>9</v>
      </c>
      <c r="G44" s="63">
        <v>0</v>
      </c>
      <c r="H44" s="63">
        <v>12</v>
      </c>
      <c r="I44" s="63">
        <v>16</v>
      </c>
      <c r="J44" s="63">
        <v>0</v>
      </c>
      <c r="K44" s="63">
        <v>1</v>
      </c>
      <c r="L44" s="63">
        <v>5</v>
      </c>
      <c r="M44" s="63">
        <f t="shared" si="2"/>
        <v>34</v>
      </c>
      <c r="N44" s="63"/>
      <c r="O44" s="63"/>
      <c r="P44" s="63"/>
      <c r="Q44" s="63"/>
      <c r="R44" s="3" t="s">
        <v>1554</v>
      </c>
    </row>
    <row r="45" spans="1:18" ht="47.25">
      <c r="A45" s="25">
        <v>42</v>
      </c>
      <c r="B45" s="25" t="s">
        <v>1420</v>
      </c>
      <c r="C45" s="25" t="s">
        <v>567</v>
      </c>
      <c r="D45" s="25" t="s">
        <v>25</v>
      </c>
      <c r="E45" s="25">
        <v>9042</v>
      </c>
      <c r="F45" s="63">
        <v>9</v>
      </c>
      <c r="G45" s="63">
        <v>0</v>
      </c>
      <c r="H45" s="63">
        <v>16</v>
      </c>
      <c r="I45" s="63">
        <v>11.5</v>
      </c>
      <c r="J45" s="63">
        <v>3</v>
      </c>
      <c r="K45" s="63">
        <v>0</v>
      </c>
      <c r="L45" s="63">
        <v>10</v>
      </c>
      <c r="M45" s="63">
        <v>40.5</v>
      </c>
      <c r="N45" s="63"/>
      <c r="O45" s="63"/>
      <c r="P45" s="63"/>
      <c r="Q45" s="63"/>
      <c r="R45" s="25" t="s">
        <v>1336</v>
      </c>
    </row>
    <row r="46" spans="1:18" ht="47.25">
      <c r="A46" s="25">
        <v>43</v>
      </c>
      <c r="B46" s="25" t="s">
        <v>1423</v>
      </c>
      <c r="C46" s="25" t="s">
        <v>568</v>
      </c>
      <c r="D46" s="25" t="s">
        <v>527</v>
      </c>
      <c r="E46" s="25">
        <v>9043</v>
      </c>
      <c r="F46" s="63">
        <v>9</v>
      </c>
      <c r="G46" s="63">
        <v>0</v>
      </c>
      <c r="H46" s="63">
        <v>15</v>
      </c>
      <c r="I46" s="63">
        <v>13.5</v>
      </c>
      <c r="J46" s="63">
        <v>3</v>
      </c>
      <c r="K46" s="63">
        <v>2</v>
      </c>
      <c r="L46" s="63">
        <v>0</v>
      </c>
      <c r="M46" s="63">
        <f>L46+K46+J46+I46+H46+G46</f>
        <v>33.5</v>
      </c>
      <c r="N46" s="63"/>
      <c r="O46" s="63"/>
      <c r="P46" s="63"/>
      <c r="Q46" s="63"/>
      <c r="R46" s="25" t="s">
        <v>1368</v>
      </c>
    </row>
    <row r="47" spans="1:18" ht="47.25" hidden="1">
      <c r="A47" s="25">
        <v>44</v>
      </c>
      <c r="B47" s="25" t="s">
        <v>1423</v>
      </c>
      <c r="C47" s="25" t="s">
        <v>569</v>
      </c>
      <c r="D47" s="25" t="s">
        <v>39</v>
      </c>
      <c r="E47" s="25">
        <v>9044</v>
      </c>
      <c r="F47" s="63">
        <v>9</v>
      </c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25" t="s">
        <v>1555</v>
      </c>
    </row>
    <row r="48" spans="1:18" ht="31.5">
      <c r="A48" s="25">
        <v>45</v>
      </c>
      <c r="B48" s="25" t="s">
        <v>1425</v>
      </c>
      <c r="C48" s="25" t="s">
        <v>570</v>
      </c>
      <c r="D48" s="25" t="s">
        <v>57</v>
      </c>
      <c r="E48" s="25">
        <v>9045</v>
      </c>
      <c r="F48" s="63">
        <v>9</v>
      </c>
      <c r="G48" s="63">
        <v>0</v>
      </c>
      <c r="H48" s="63">
        <v>3.5</v>
      </c>
      <c r="I48" s="63">
        <v>4.5</v>
      </c>
      <c r="J48" s="63">
        <v>2</v>
      </c>
      <c r="K48" s="63">
        <v>0</v>
      </c>
      <c r="L48" s="63">
        <v>8</v>
      </c>
      <c r="M48" s="63">
        <f>L48+K48+J48+I48+H48+G48</f>
        <v>18</v>
      </c>
      <c r="N48" s="63"/>
      <c r="O48" s="63"/>
      <c r="P48" s="63"/>
      <c r="Q48" s="63"/>
      <c r="R48" s="25" t="s">
        <v>1556</v>
      </c>
    </row>
    <row r="49" spans="1:18" ht="47.25">
      <c r="A49" s="25">
        <v>46</v>
      </c>
      <c r="B49" s="25" t="s">
        <v>1422</v>
      </c>
      <c r="C49" s="25" t="s">
        <v>571</v>
      </c>
      <c r="D49" s="25" t="s">
        <v>72</v>
      </c>
      <c r="E49" s="25">
        <v>9046</v>
      </c>
      <c r="F49" s="63">
        <v>9</v>
      </c>
      <c r="G49" s="63">
        <v>0</v>
      </c>
      <c r="H49" s="63">
        <v>0</v>
      </c>
      <c r="I49" s="63">
        <v>0</v>
      </c>
      <c r="J49" s="63">
        <v>0</v>
      </c>
      <c r="K49" s="63">
        <v>0</v>
      </c>
      <c r="L49" s="63">
        <v>4</v>
      </c>
      <c r="M49" s="63">
        <f>SUBTOTAL(9,G49:L49)</f>
        <v>4</v>
      </c>
      <c r="N49" s="63"/>
      <c r="O49" s="63"/>
      <c r="P49" s="63"/>
      <c r="Q49" s="63"/>
      <c r="R49" s="25" t="s">
        <v>1356</v>
      </c>
    </row>
    <row r="50" spans="1:18" ht="63">
      <c r="A50" s="25">
        <v>47</v>
      </c>
      <c r="B50" s="25" t="s">
        <v>1424</v>
      </c>
      <c r="C50" s="25" t="s">
        <v>572</v>
      </c>
      <c r="D50" s="25" t="s">
        <v>46</v>
      </c>
      <c r="E50" s="25">
        <v>9047</v>
      </c>
      <c r="F50" s="63">
        <v>9</v>
      </c>
      <c r="G50" s="63">
        <v>0</v>
      </c>
      <c r="H50" s="63">
        <v>0</v>
      </c>
      <c r="I50" s="63">
        <v>0</v>
      </c>
      <c r="J50" s="63">
        <v>0</v>
      </c>
      <c r="K50" s="63">
        <v>0</v>
      </c>
      <c r="L50" s="63">
        <v>0</v>
      </c>
      <c r="M50" s="63">
        <f t="shared" ref="M50:M64" si="3">L50+K50+J50+I50+H50+G50</f>
        <v>0</v>
      </c>
      <c r="N50" s="63"/>
      <c r="O50" s="63"/>
      <c r="P50" s="63"/>
      <c r="Q50" s="63"/>
      <c r="R50" s="25" t="s">
        <v>1345</v>
      </c>
    </row>
    <row r="51" spans="1:18" ht="63">
      <c r="A51" s="25">
        <v>48</v>
      </c>
      <c r="B51" s="25" t="s">
        <v>1433</v>
      </c>
      <c r="C51" s="25" t="s">
        <v>573</v>
      </c>
      <c r="D51" s="25" t="s">
        <v>457</v>
      </c>
      <c r="E51" s="25">
        <v>9048</v>
      </c>
      <c r="F51" s="63">
        <v>9</v>
      </c>
      <c r="G51" s="63">
        <v>0</v>
      </c>
      <c r="H51" s="63">
        <v>13</v>
      </c>
      <c r="I51" s="63">
        <v>0</v>
      </c>
      <c r="J51" s="63">
        <v>0</v>
      </c>
      <c r="K51" s="63">
        <v>0</v>
      </c>
      <c r="L51" s="63">
        <v>6</v>
      </c>
      <c r="M51" s="63">
        <f t="shared" si="3"/>
        <v>19</v>
      </c>
      <c r="N51" s="63"/>
      <c r="O51" s="63"/>
      <c r="P51" s="63"/>
      <c r="Q51" s="63"/>
      <c r="R51" s="25" t="s">
        <v>1557</v>
      </c>
    </row>
    <row r="52" spans="1:18" ht="47.25">
      <c r="A52" s="25">
        <v>49</v>
      </c>
      <c r="B52" s="25" t="s">
        <v>1412</v>
      </c>
      <c r="C52" s="25" t="s">
        <v>574</v>
      </c>
      <c r="D52" s="25" t="s">
        <v>141</v>
      </c>
      <c r="E52" s="25">
        <v>9049</v>
      </c>
      <c r="F52" s="63">
        <v>9</v>
      </c>
      <c r="G52" s="63">
        <v>4</v>
      </c>
      <c r="H52" s="63">
        <v>11.5</v>
      </c>
      <c r="I52" s="63">
        <v>1</v>
      </c>
      <c r="J52" s="63">
        <v>6</v>
      </c>
      <c r="K52" s="63">
        <v>0</v>
      </c>
      <c r="L52" s="63">
        <v>12</v>
      </c>
      <c r="M52" s="63">
        <f t="shared" si="3"/>
        <v>34.5</v>
      </c>
      <c r="N52" s="63"/>
      <c r="O52" s="63"/>
      <c r="P52" s="63"/>
      <c r="Q52" s="63"/>
      <c r="R52" s="25" t="s">
        <v>1558</v>
      </c>
    </row>
    <row r="53" spans="1:18" ht="47.25">
      <c r="A53" s="25">
        <v>50</v>
      </c>
      <c r="B53" s="25" t="s">
        <v>1412</v>
      </c>
      <c r="C53" s="25" t="s">
        <v>575</v>
      </c>
      <c r="D53" s="25" t="s">
        <v>141</v>
      </c>
      <c r="E53" s="25">
        <v>9050</v>
      </c>
      <c r="F53" s="63">
        <v>9</v>
      </c>
      <c r="G53" s="63">
        <v>0</v>
      </c>
      <c r="H53" s="63">
        <v>15</v>
      </c>
      <c r="I53" s="63">
        <v>4</v>
      </c>
      <c r="J53" s="63">
        <v>5</v>
      </c>
      <c r="K53" s="63">
        <v>6</v>
      </c>
      <c r="L53" s="63">
        <v>5</v>
      </c>
      <c r="M53" s="63">
        <f t="shared" si="3"/>
        <v>35</v>
      </c>
      <c r="N53" s="63"/>
      <c r="O53" s="63"/>
      <c r="P53" s="63"/>
      <c r="Q53" s="63"/>
      <c r="R53" s="25" t="s">
        <v>1558</v>
      </c>
    </row>
    <row r="54" spans="1:18" ht="47.25">
      <c r="A54" s="25">
        <v>51</v>
      </c>
      <c r="B54" s="25" t="s">
        <v>1422</v>
      </c>
      <c r="C54" s="25" t="s">
        <v>576</v>
      </c>
      <c r="D54" s="25" t="s">
        <v>55</v>
      </c>
      <c r="E54" s="25">
        <v>9051</v>
      </c>
      <c r="F54" s="63">
        <v>9</v>
      </c>
      <c r="G54" s="63">
        <v>0</v>
      </c>
      <c r="H54" s="63">
        <v>10</v>
      </c>
      <c r="I54" s="63">
        <v>10</v>
      </c>
      <c r="J54" s="63">
        <v>0</v>
      </c>
      <c r="K54" s="63">
        <v>0</v>
      </c>
      <c r="L54" s="63">
        <v>9</v>
      </c>
      <c r="M54" s="63">
        <f t="shared" si="3"/>
        <v>29</v>
      </c>
      <c r="N54" s="63"/>
      <c r="O54" s="63"/>
      <c r="P54" s="63"/>
      <c r="Q54" s="63"/>
      <c r="R54" s="25" t="s">
        <v>1502</v>
      </c>
    </row>
    <row r="55" spans="1:18" ht="47.25">
      <c r="A55" s="25">
        <v>52</v>
      </c>
      <c r="B55" s="25" t="s">
        <v>1412</v>
      </c>
      <c r="C55" s="25" t="s">
        <v>577</v>
      </c>
      <c r="D55" s="25" t="s">
        <v>90</v>
      </c>
      <c r="E55" s="25">
        <v>9052</v>
      </c>
      <c r="F55" s="63">
        <v>9</v>
      </c>
      <c r="G55" s="63">
        <v>0</v>
      </c>
      <c r="H55" s="63">
        <v>9</v>
      </c>
      <c r="I55" s="63">
        <v>3</v>
      </c>
      <c r="J55" s="63">
        <v>2</v>
      </c>
      <c r="K55" s="63">
        <v>0</v>
      </c>
      <c r="L55" s="63">
        <v>6</v>
      </c>
      <c r="M55" s="63">
        <f t="shared" si="3"/>
        <v>20</v>
      </c>
      <c r="N55" s="63"/>
      <c r="O55" s="63"/>
      <c r="P55" s="63"/>
      <c r="Q55" s="63"/>
      <c r="R55" s="25" t="s">
        <v>1547</v>
      </c>
    </row>
    <row r="56" spans="1:18" ht="47.25">
      <c r="A56" s="25">
        <v>53</v>
      </c>
      <c r="B56" s="25" t="s">
        <v>1527</v>
      </c>
      <c r="C56" s="25" t="s">
        <v>578</v>
      </c>
      <c r="D56" s="25" t="s">
        <v>353</v>
      </c>
      <c r="E56" s="25">
        <v>9053</v>
      </c>
      <c r="F56" s="63">
        <v>9</v>
      </c>
      <c r="G56" s="63">
        <v>2</v>
      </c>
      <c r="H56" s="63">
        <v>14.5</v>
      </c>
      <c r="I56" s="63">
        <v>9.5</v>
      </c>
      <c r="J56" s="63">
        <v>6</v>
      </c>
      <c r="K56" s="63">
        <v>0</v>
      </c>
      <c r="L56" s="63">
        <v>10</v>
      </c>
      <c r="M56" s="63">
        <f t="shared" si="3"/>
        <v>42</v>
      </c>
      <c r="N56" s="63"/>
      <c r="O56" s="63"/>
      <c r="P56" s="63"/>
      <c r="Q56" s="63"/>
      <c r="R56" s="25" t="s">
        <v>1484</v>
      </c>
    </row>
    <row r="57" spans="1:18" ht="78.75">
      <c r="A57" s="25">
        <v>54</v>
      </c>
      <c r="B57" s="25" t="s">
        <v>1426</v>
      </c>
      <c r="C57" s="25" t="s">
        <v>579</v>
      </c>
      <c r="D57" s="25" t="s">
        <v>61</v>
      </c>
      <c r="E57" s="25">
        <v>9054</v>
      </c>
      <c r="F57" s="63">
        <v>9</v>
      </c>
      <c r="G57" s="63">
        <v>0</v>
      </c>
      <c r="H57" s="63">
        <v>11</v>
      </c>
      <c r="I57" s="63">
        <v>20</v>
      </c>
      <c r="J57" s="63">
        <v>4</v>
      </c>
      <c r="K57" s="63">
        <v>4</v>
      </c>
      <c r="L57" s="63">
        <v>11</v>
      </c>
      <c r="M57" s="63">
        <f t="shared" si="3"/>
        <v>50</v>
      </c>
      <c r="N57" s="63"/>
      <c r="O57" s="63"/>
      <c r="P57" s="63"/>
      <c r="Q57" s="63"/>
      <c r="R57" s="25" t="s">
        <v>1391</v>
      </c>
    </row>
    <row r="58" spans="1:18" ht="47.25">
      <c r="A58" s="25">
        <v>55</v>
      </c>
      <c r="B58" s="25" t="s">
        <v>1423</v>
      </c>
      <c r="C58" s="25" t="s">
        <v>580</v>
      </c>
      <c r="D58" s="25" t="s">
        <v>527</v>
      </c>
      <c r="E58" s="25">
        <v>9055</v>
      </c>
      <c r="F58" s="63">
        <v>9</v>
      </c>
      <c r="G58" s="63">
        <v>0</v>
      </c>
      <c r="H58" s="63">
        <v>3</v>
      </c>
      <c r="I58" s="63">
        <v>7.5</v>
      </c>
      <c r="J58" s="63">
        <v>2</v>
      </c>
      <c r="K58" s="63">
        <v>5</v>
      </c>
      <c r="L58" s="63">
        <v>6</v>
      </c>
      <c r="M58" s="63">
        <f t="shared" si="3"/>
        <v>23.5</v>
      </c>
      <c r="N58" s="63"/>
      <c r="O58" s="63"/>
      <c r="P58" s="63"/>
      <c r="Q58" s="63"/>
      <c r="R58" s="25" t="s">
        <v>1368</v>
      </c>
    </row>
    <row r="59" spans="1:18" ht="47.25">
      <c r="A59" s="25">
        <v>56</v>
      </c>
      <c r="B59" s="25" t="s">
        <v>1420</v>
      </c>
      <c r="C59" s="25" t="s">
        <v>581</v>
      </c>
      <c r="D59" s="25" t="s">
        <v>25</v>
      </c>
      <c r="E59" s="25">
        <v>9056</v>
      </c>
      <c r="F59" s="63">
        <v>9</v>
      </c>
      <c r="G59" s="63">
        <v>0</v>
      </c>
      <c r="H59" s="63">
        <v>2</v>
      </c>
      <c r="I59" s="63">
        <v>0</v>
      </c>
      <c r="J59" s="63">
        <v>0</v>
      </c>
      <c r="K59" s="63">
        <v>0</v>
      </c>
      <c r="L59" s="63">
        <v>6</v>
      </c>
      <c r="M59" s="63">
        <f t="shared" si="3"/>
        <v>8</v>
      </c>
      <c r="N59" s="63"/>
      <c r="O59" s="63"/>
      <c r="P59" s="63"/>
      <c r="Q59" s="63"/>
      <c r="R59" s="25" t="s">
        <v>1336</v>
      </c>
    </row>
    <row r="60" spans="1:18" ht="47.25">
      <c r="A60" s="25">
        <v>57</v>
      </c>
      <c r="B60" s="25" t="s">
        <v>1412</v>
      </c>
      <c r="C60" s="25" t="s">
        <v>582</v>
      </c>
      <c r="D60" s="25" t="s">
        <v>141</v>
      </c>
      <c r="E60" s="25">
        <v>9057</v>
      </c>
      <c r="F60" s="63">
        <v>9</v>
      </c>
      <c r="G60" s="63">
        <v>0</v>
      </c>
      <c r="H60" s="63">
        <v>7</v>
      </c>
      <c r="I60" s="63">
        <v>8.5</v>
      </c>
      <c r="J60" s="63">
        <v>4</v>
      </c>
      <c r="K60" s="63">
        <v>0</v>
      </c>
      <c r="L60" s="63">
        <v>10</v>
      </c>
      <c r="M60" s="63">
        <f t="shared" si="3"/>
        <v>29.5</v>
      </c>
      <c r="N60" s="63"/>
      <c r="O60" s="63"/>
      <c r="P60" s="63"/>
      <c r="Q60" s="63"/>
      <c r="R60" s="25" t="s">
        <v>1558</v>
      </c>
    </row>
    <row r="61" spans="1:18" ht="63">
      <c r="A61" s="25">
        <v>58</v>
      </c>
      <c r="B61" s="25" t="s">
        <v>1433</v>
      </c>
      <c r="C61" s="25" t="s">
        <v>583</v>
      </c>
      <c r="D61" s="25" t="s">
        <v>217</v>
      </c>
      <c r="E61" s="25">
        <v>9058</v>
      </c>
      <c r="F61" s="63">
        <v>9</v>
      </c>
      <c r="G61" s="63">
        <v>0</v>
      </c>
      <c r="H61" s="63">
        <v>8</v>
      </c>
      <c r="I61" s="63">
        <v>4</v>
      </c>
      <c r="J61" s="63">
        <v>0</v>
      </c>
      <c r="K61" s="63">
        <v>0</v>
      </c>
      <c r="L61" s="63">
        <v>6</v>
      </c>
      <c r="M61" s="63">
        <f t="shared" si="3"/>
        <v>18</v>
      </c>
      <c r="N61" s="63"/>
      <c r="O61" s="63"/>
      <c r="P61" s="63"/>
      <c r="Q61" s="63"/>
      <c r="R61" s="25" t="s">
        <v>1407</v>
      </c>
    </row>
    <row r="62" spans="1:18" ht="47.25">
      <c r="A62" s="25">
        <v>59</v>
      </c>
      <c r="B62" s="25" t="s">
        <v>1423</v>
      </c>
      <c r="C62" s="25" t="s">
        <v>584</v>
      </c>
      <c r="D62" s="25" t="s">
        <v>39</v>
      </c>
      <c r="E62" s="25">
        <v>9059</v>
      </c>
      <c r="F62" s="63">
        <v>9</v>
      </c>
      <c r="G62" s="63">
        <v>0</v>
      </c>
      <c r="H62" s="63">
        <v>9</v>
      </c>
      <c r="I62" s="63">
        <v>6</v>
      </c>
      <c r="J62" s="63">
        <v>3</v>
      </c>
      <c r="K62" s="63">
        <v>0</v>
      </c>
      <c r="L62" s="63">
        <v>7</v>
      </c>
      <c r="M62" s="63">
        <f t="shared" si="3"/>
        <v>25</v>
      </c>
      <c r="N62" s="63"/>
      <c r="O62" s="63"/>
      <c r="P62" s="63"/>
      <c r="Q62" s="63"/>
      <c r="R62" s="25" t="s">
        <v>1555</v>
      </c>
    </row>
    <row r="63" spans="1:18" ht="63">
      <c r="A63" s="25">
        <v>60</v>
      </c>
      <c r="B63" s="25" t="s">
        <v>1424</v>
      </c>
      <c r="C63" s="25" t="s">
        <v>585</v>
      </c>
      <c r="D63" s="25" t="s">
        <v>46</v>
      </c>
      <c r="E63" s="25">
        <v>9060</v>
      </c>
      <c r="F63" s="63">
        <v>9</v>
      </c>
      <c r="G63" s="63">
        <v>0</v>
      </c>
      <c r="H63" s="63">
        <v>2.5</v>
      </c>
      <c r="I63" s="63">
        <v>2.5</v>
      </c>
      <c r="J63" s="63">
        <v>0</v>
      </c>
      <c r="K63" s="63">
        <v>0</v>
      </c>
      <c r="L63" s="63">
        <v>1</v>
      </c>
      <c r="M63" s="63">
        <f t="shared" si="3"/>
        <v>6</v>
      </c>
      <c r="N63" s="63"/>
      <c r="O63" s="63"/>
      <c r="P63" s="63"/>
      <c r="Q63" s="63"/>
      <c r="R63" s="25" t="s">
        <v>1345</v>
      </c>
    </row>
    <row r="64" spans="1:18" ht="47.25">
      <c r="A64" s="25">
        <v>61</v>
      </c>
      <c r="B64" s="25" t="s">
        <v>1422</v>
      </c>
      <c r="C64" s="25" t="s">
        <v>586</v>
      </c>
      <c r="D64" s="25" t="s">
        <v>72</v>
      </c>
      <c r="E64" s="25">
        <v>9061</v>
      </c>
      <c r="F64" s="63">
        <v>9</v>
      </c>
      <c r="G64" s="63">
        <v>0</v>
      </c>
      <c r="H64" s="63">
        <v>8.5</v>
      </c>
      <c r="I64" s="63">
        <v>0.5</v>
      </c>
      <c r="J64" s="63">
        <v>0</v>
      </c>
      <c r="K64" s="63">
        <v>0</v>
      </c>
      <c r="L64" s="63">
        <v>10</v>
      </c>
      <c r="M64" s="63">
        <f t="shared" si="3"/>
        <v>19</v>
      </c>
      <c r="N64" s="63"/>
      <c r="O64" s="63"/>
      <c r="P64" s="63"/>
      <c r="Q64" s="63"/>
      <c r="R64" s="25" t="s">
        <v>1356</v>
      </c>
    </row>
    <row r="65" spans="1:18" ht="63" hidden="1">
      <c r="A65" s="25">
        <v>62</v>
      </c>
      <c r="B65" s="25" t="s">
        <v>1427</v>
      </c>
      <c r="C65" s="25" t="s">
        <v>587</v>
      </c>
      <c r="D65" s="25" t="s">
        <v>553</v>
      </c>
      <c r="E65" s="25">
        <v>9062</v>
      </c>
      <c r="F65" s="63">
        <v>9</v>
      </c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25" t="s">
        <v>1551</v>
      </c>
    </row>
    <row r="66" spans="1:18" ht="63">
      <c r="A66" s="25">
        <v>63</v>
      </c>
      <c r="B66" s="25" t="s">
        <v>1432</v>
      </c>
      <c r="C66" s="25" t="s">
        <v>588</v>
      </c>
      <c r="D66" s="25" t="s">
        <v>589</v>
      </c>
      <c r="E66" s="25">
        <v>9063</v>
      </c>
      <c r="F66" s="63">
        <v>9</v>
      </c>
      <c r="G66" s="63">
        <v>2</v>
      </c>
      <c r="H66" s="63">
        <v>9.5</v>
      </c>
      <c r="I66" s="63">
        <v>14</v>
      </c>
      <c r="J66" s="63">
        <v>2</v>
      </c>
      <c r="K66" s="63">
        <v>0</v>
      </c>
      <c r="L66" s="63">
        <v>4</v>
      </c>
      <c r="M66" s="63">
        <f>L66+K66+J66+I66+H66+G66</f>
        <v>31.5</v>
      </c>
      <c r="N66" s="63"/>
      <c r="O66" s="63"/>
      <c r="P66" s="63"/>
      <c r="Q66" s="63"/>
      <c r="R66" s="25" t="s">
        <v>1559</v>
      </c>
    </row>
    <row r="67" spans="1:18" ht="63" hidden="1">
      <c r="A67" s="25">
        <v>64</v>
      </c>
      <c r="B67" s="3" t="s">
        <v>1533</v>
      </c>
      <c r="C67" s="12" t="s">
        <v>590</v>
      </c>
      <c r="D67" s="12" t="s">
        <v>400</v>
      </c>
      <c r="E67" s="25">
        <v>9064</v>
      </c>
      <c r="F67" s="63">
        <v>9</v>
      </c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3" t="s">
        <v>1560</v>
      </c>
    </row>
    <row r="68" spans="1:18" ht="47.25">
      <c r="A68" s="25">
        <v>65</v>
      </c>
      <c r="B68" s="25" t="s">
        <v>1416</v>
      </c>
      <c r="C68" s="25" t="s">
        <v>591</v>
      </c>
      <c r="D68" s="25" t="s">
        <v>33</v>
      </c>
      <c r="E68" s="25">
        <v>9065</v>
      </c>
      <c r="F68" s="63">
        <v>9</v>
      </c>
      <c r="G68" s="63">
        <v>0</v>
      </c>
      <c r="H68" s="63">
        <v>7.5</v>
      </c>
      <c r="I68" s="63">
        <v>0</v>
      </c>
      <c r="J68" s="63">
        <v>0</v>
      </c>
      <c r="K68" s="63">
        <v>0</v>
      </c>
      <c r="L68" s="63">
        <v>6</v>
      </c>
      <c r="M68" s="63">
        <f>L68+K68+J68+I68+H68+G68</f>
        <v>13.5</v>
      </c>
      <c r="N68" s="63"/>
      <c r="O68" s="63"/>
      <c r="P68" s="63"/>
      <c r="Q68" s="63"/>
      <c r="R68" s="25" t="s">
        <v>1561</v>
      </c>
    </row>
    <row r="69" spans="1:18" ht="47.25">
      <c r="A69" s="25">
        <v>66</v>
      </c>
      <c r="B69" s="25" t="s">
        <v>1412</v>
      </c>
      <c r="C69" s="25" t="s">
        <v>592</v>
      </c>
      <c r="D69" s="25" t="s">
        <v>541</v>
      </c>
      <c r="E69" s="25">
        <v>9066</v>
      </c>
      <c r="F69" s="63">
        <v>9</v>
      </c>
      <c r="G69" s="63">
        <v>0</v>
      </c>
      <c r="H69" s="63">
        <v>5.5</v>
      </c>
      <c r="I69" s="63">
        <v>3</v>
      </c>
      <c r="J69" s="63">
        <v>0</v>
      </c>
      <c r="K69" s="63">
        <v>0</v>
      </c>
      <c r="L69" s="63">
        <v>0</v>
      </c>
      <c r="M69" s="63">
        <f>L69+K69+J69+I69+H69+G69</f>
        <v>8.5</v>
      </c>
      <c r="N69" s="63"/>
      <c r="O69" s="63"/>
      <c r="P69" s="63"/>
      <c r="Q69" s="63"/>
      <c r="R69" s="25" t="s">
        <v>1562</v>
      </c>
    </row>
    <row r="70" spans="1:18" ht="47.25">
      <c r="A70" s="25">
        <v>67</v>
      </c>
      <c r="B70" s="25" t="s">
        <v>1423</v>
      </c>
      <c r="C70" s="25" t="s">
        <v>593</v>
      </c>
      <c r="D70" s="25" t="s">
        <v>39</v>
      </c>
      <c r="E70" s="25">
        <v>9067</v>
      </c>
      <c r="F70" s="63">
        <v>9</v>
      </c>
      <c r="G70" s="63">
        <v>0</v>
      </c>
      <c r="H70" s="63">
        <v>3</v>
      </c>
      <c r="I70" s="63">
        <v>0</v>
      </c>
      <c r="J70" s="63">
        <v>0</v>
      </c>
      <c r="K70" s="63">
        <v>0</v>
      </c>
      <c r="L70" s="63">
        <v>8</v>
      </c>
      <c r="M70" s="63">
        <f>L70+K70+J70+I70+H70+G70</f>
        <v>11</v>
      </c>
      <c r="N70" s="63"/>
      <c r="O70" s="63"/>
      <c r="P70" s="63"/>
      <c r="Q70" s="63"/>
      <c r="R70" s="25" t="s">
        <v>1555</v>
      </c>
    </row>
    <row r="71" spans="1:18" ht="78.75">
      <c r="A71" s="25">
        <v>68</v>
      </c>
      <c r="B71" s="25" t="s">
        <v>1426</v>
      </c>
      <c r="C71" s="25" t="s">
        <v>594</v>
      </c>
      <c r="D71" s="25" t="s">
        <v>61</v>
      </c>
      <c r="E71" s="25">
        <v>9068</v>
      </c>
      <c r="F71" s="63">
        <v>9</v>
      </c>
      <c r="G71" s="63">
        <v>0</v>
      </c>
      <c r="H71" s="63">
        <v>8</v>
      </c>
      <c r="I71" s="63">
        <v>5.5</v>
      </c>
      <c r="J71" s="63">
        <v>4</v>
      </c>
      <c r="K71" s="63">
        <v>0</v>
      </c>
      <c r="L71" s="63">
        <v>0</v>
      </c>
      <c r="M71" s="63">
        <f>L71+K71+J71+I71+H71+G71</f>
        <v>17.5</v>
      </c>
      <c r="N71" s="63"/>
      <c r="O71" s="63"/>
      <c r="P71" s="63"/>
      <c r="Q71" s="63"/>
      <c r="R71" s="25" t="s">
        <v>1391</v>
      </c>
    </row>
    <row r="72" spans="1:18" ht="47.25">
      <c r="A72" s="25">
        <v>69</v>
      </c>
      <c r="B72" s="25" t="s">
        <v>1527</v>
      </c>
      <c r="C72" s="25" t="s">
        <v>595</v>
      </c>
      <c r="D72" s="25" t="s">
        <v>271</v>
      </c>
      <c r="E72" s="25">
        <v>9069</v>
      </c>
      <c r="F72" s="63">
        <v>9</v>
      </c>
      <c r="G72" s="63">
        <v>0</v>
      </c>
      <c r="H72" s="63">
        <v>3</v>
      </c>
      <c r="I72" s="63">
        <v>1</v>
      </c>
      <c r="J72" s="63">
        <v>1</v>
      </c>
      <c r="K72" s="63">
        <v>0</v>
      </c>
      <c r="L72" s="63">
        <v>6</v>
      </c>
      <c r="M72" s="63">
        <f>L72+K72+J72+I72+H72+G72</f>
        <v>11</v>
      </c>
      <c r="N72" s="63"/>
      <c r="O72" s="63"/>
      <c r="P72" s="63"/>
      <c r="Q72" s="63"/>
      <c r="R72" s="25" t="s">
        <v>1563</v>
      </c>
    </row>
    <row r="73" spans="1:18" ht="63" hidden="1">
      <c r="A73" s="25">
        <v>70</v>
      </c>
      <c r="B73" s="68" t="s">
        <v>1432</v>
      </c>
      <c r="C73" s="12" t="s">
        <v>596</v>
      </c>
      <c r="D73" s="12" t="s">
        <v>597</v>
      </c>
      <c r="E73" s="25">
        <v>9070</v>
      </c>
      <c r="F73" s="63">
        <v>9</v>
      </c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3" t="s">
        <v>1564</v>
      </c>
    </row>
    <row r="74" spans="1:18" ht="47.25">
      <c r="A74" s="25">
        <v>71</v>
      </c>
      <c r="B74" s="25" t="s">
        <v>1423</v>
      </c>
      <c r="C74" s="25" t="s">
        <v>598</v>
      </c>
      <c r="D74" s="25" t="s">
        <v>527</v>
      </c>
      <c r="E74" s="25">
        <v>9071</v>
      </c>
      <c r="F74" s="63">
        <v>1</v>
      </c>
      <c r="G74" s="63">
        <v>1</v>
      </c>
      <c r="H74" s="63">
        <v>8</v>
      </c>
      <c r="I74" s="63">
        <v>11</v>
      </c>
      <c r="J74" s="63">
        <v>3</v>
      </c>
      <c r="K74" s="63">
        <v>1</v>
      </c>
      <c r="L74" s="63">
        <v>12</v>
      </c>
      <c r="M74" s="63">
        <f>L74+K74+J74+I74+H74+G74</f>
        <v>36</v>
      </c>
      <c r="N74" s="63"/>
      <c r="O74" s="63"/>
      <c r="P74" s="63"/>
      <c r="Q74" s="63"/>
      <c r="R74" s="25" t="s">
        <v>1369</v>
      </c>
    </row>
    <row r="75" spans="1:18" ht="63" hidden="1">
      <c r="A75" s="25">
        <v>72</v>
      </c>
      <c r="B75" s="25" t="s">
        <v>1428</v>
      </c>
      <c r="C75" s="25" t="s">
        <v>599</v>
      </c>
      <c r="D75" s="25" t="s">
        <v>88</v>
      </c>
      <c r="E75" s="25">
        <v>9072</v>
      </c>
      <c r="F75" s="63">
        <v>9</v>
      </c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25" t="s">
        <v>1498</v>
      </c>
    </row>
    <row r="76" spans="1:18" ht="63">
      <c r="A76" s="25">
        <v>73</v>
      </c>
      <c r="B76" s="25" t="s">
        <v>1431</v>
      </c>
      <c r="C76" s="25" t="s">
        <v>600</v>
      </c>
      <c r="D76" s="25" t="s">
        <v>155</v>
      </c>
      <c r="E76" s="25">
        <v>9073</v>
      </c>
      <c r="F76" s="63">
        <v>9</v>
      </c>
      <c r="G76" s="63">
        <v>0</v>
      </c>
      <c r="H76" s="63">
        <v>7</v>
      </c>
      <c r="I76" s="63">
        <v>2</v>
      </c>
      <c r="J76" s="63">
        <v>4</v>
      </c>
      <c r="K76" s="63">
        <v>0</v>
      </c>
      <c r="L76" s="63">
        <v>11</v>
      </c>
      <c r="M76" s="63">
        <f t="shared" ref="M76:M93" si="4">L76+K76+J76+I76+H76+G76</f>
        <v>24</v>
      </c>
      <c r="N76" s="63"/>
      <c r="O76" s="63"/>
      <c r="P76" s="63"/>
      <c r="Q76" s="63"/>
      <c r="R76" s="25" t="s">
        <v>1387</v>
      </c>
    </row>
    <row r="77" spans="1:18" ht="47.25">
      <c r="A77" s="25">
        <v>74</v>
      </c>
      <c r="B77" s="25" t="s">
        <v>1412</v>
      </c>
      <c r="C77" s="25" t="s">
        <v>601</v>
      </c>
      <c r="D77" s="25" t="s">
        <v>145</v>
      </c>
      <c r="E77" s="25">
        <v>9074</v>
      </c>
      <c r="F77" s="63">
        <v>9</v>
      </c>
      <c r="G77" s="63">
        <v>0</v>
      </c>
      <c r="H77" s="63">
        <v>12</v>
      </c>
      <c r="I77" s="63">
        <v>2</v>
      </c>
      <c r="J77" s="63">
        <v>4</v>
      </c>
      <c r="K77" s="63">
        <v>10</v>
      </c>
      <c r="L77" s="63">
        <v>0</v>
      </c>
      <c r="M77" s="63">
        <f t="shared" si="4"/>
        <v>28</v>
      </c>
      <c r="N77" s="63"/>
      <c r="O77" s="63"/>
      <c r="P77" s="63"/>
      <c r="Q77" s="63"/>
      <c r="R77" s="25" t="s">
        <v>1543</v>
      </c>
    </row>
    <row r="78" spans="1:18" ht="63">
      <c r="A78" s="25">
        <v>75</v>
      </c>
      <c r="B78" s="25" t="s">
        <v>1527</v>
      </c>
      <c r="C78" s="25" t="s">
        <v>602</v>
      </c>
      <c r="D78" s="25" t="s">
        <v>259</v>
      </c>
      <c r="E78" s="25">
        <v>9075</v>
      </c>
      <c r="F78" s="63">
        <v>9</v>
      </c>
      <c r="G78" s="63">
        <v>0</v>
      </c>
      <c r="H78" s="63">
        <v>1</v>
      </c>
      <c r="I78" s="63">
        <v>3</v>
      </c>
      <c r="J78" s="63">
        <v>0</v>
      </c>
      <c r="K78" s="63">
        <v>1</v>
      </c>
      <c r="L78" s="63">
        <v>10</v>
      </c>
      <c r="M78" s="63">
        <f t="shared" si="4"/>
        <v>15</v>
      </c>
      <c r="N78" s="63"/>
      <c r="O78" s="63"/>
      <c r="P78" s="63"/>
      <c r="Q78" s="63"/>
      <c r="R78" s="25" t="s">
        <v>1401</v>
      </c>
    </row>
    <row r="79" spans="1:18" ht="63">
      <c r="A79" s="25">
        <v>76</v>
      </c>
      <c r="B79" s="25" t="s">
        <v>1428</v>
      </c>
      <c r="C79" s="25" t="s">
        <v>603</v>
      </c>
      <c r="D79" s="25" t="s">
        <v>88</v>
      </c>
      <c r="E79" s="25">
        <v>9076</v>
      </c>
      <c r="F79" s="63">
        <v>9</v>
      </c>
      <c r="G79" s="63">
        <v>0</v>
      </c>
      <c r="H79" s="63">
        <v>12</v>
      </c>
      <c r="I79" s="63">
        <v>0</v>
      </c>
      <c r="J79" s="63">
        <v>0</v>
      </c>
      <c r="K79" s="63">
        <v>0</v>
      </c>
      <c r="L79" s="63">
        <v>4</v>
      </c>
      <c r="M79" s="63">
        <f t="shared" si="4"/>
        <v>16</v>
      </c>
      <c r="N79" s="63"/>
      <c r="O79" s="63"/>
      <c r="P79" s="63"/>
      <c r="Q79" s="63"/>
      <c r="R79" s="25" t="s">
        <v>1498</v>
      </c>
    </row>
    <row r="80" spans="1:18" ht="47.25">
      <c r="A80" s="25">
        <v>77</v>
      </c>
      <c r="B80" s="25" t="s">
        <v>1527</v>
      </c>
      <c r="C80" s="25" t="s">
        <v>604</v>
      </c>
      <c r="D80" s="25" t="s">
        <v>353</v>
      </c>
      <c r="E80" s="25">
        <v>9077</v>
      </c>
      <c r="F80" s="63">
        <v>9</v>
      </c>
      <c r="G80" s="63">
        <v>0</v>
      </c>
      <c r="H80" s="63">
        <v>9.5</v>
      </c>
      <c r="I80" s="63">
        <v>7.5</v>
      </c>
      <c r="J80" s="63">
        <v>2</v>
      </c>
      <c r="K80" s="63">
        <v>0</v>
      </c>
      <c r="L80" s="63">
        <v>2</v>
      </c>
      <c r="M80" s="63">
        <f t="shared" si="4"/>
        <v>21</v>
      </c>
      <c r="N80" s="63"/>
      <c r="O80" s="63"/>
      <c r="P80" s="63"/>
      <c r="Q80" s="63"/>
      <c r="R80" s="25" t="s">
        <v>1484</v>
      </c>
    </row>
    <row r="81" spans="1:18" ht="63">
      <c r="A81" s="25">
        <v>78</v>
      </c>
      <c r="B81" s="68" t="s">
        <v>1432</v>
      </c>
      <c r="C81" s="12" t="s">
        <v>605</v>
      </c>
      <c r="D81" s="111" t="s">
        <v>606</v>
      </c>
      <c r="E81" s="25">
        <v>9078</v>
      </c>
      <c r="F81" s="63">
        <v>9</v>
      </c>
      <c r="G81" s="63">
        <v>2</v>
      </c>
      <c r="H81" s="63">
        <v>2</v>
      </c>
      <c r="I81" s="63">
        <v>10.5</v>
      </c>
      <c r="J81" s="63">
        <v>6</v>
      </c>
      <c r="K81" s="63">
        <v>10</v>
      </c>
      <c r="L81" s="63">
        <v>10</v>
      </c>
      <c r="M81" s="63">
        <f t="shared" si="4"/>
        <v>40.5</v>
      </c>
      <c r="N81" s="63"/>
      <c r="O81" s="63"/>
      <c r="P81" s="63"/>
      <c r="Q81" s="63"/>
      <c r="R81" s="3" t="s">
        <v>1565</v>
      </c>
    </row>
    <row r="82" spans="1:18" ht="31.5">
      <c r="A82" s="25">
        <v>79</v>
      </c>
      <c r="B82" s="25" t="s">
        <v>1420</v>
      </c>
      <c r="C82" s="25" t="s">
        <v>607</v>
      </c>
      <c r="D82" s="25" t="s">
        <v>14</v>
      </c>
      <c r="E82" s="25">
        <v>9079</v>
      </c>
      <c r="F82" s="63">
        <v>9</v>
      </c>
      <c r="G82" s="63">
        <v>0</v>
      </c>
      <c r="H82" s="63">
        <v>16</v>
      </c>
      <c r="I82" s="63">
        <v>17.5</v>
      </c>
      <c r="J82" s="63">
        <v>6</v>
      </c>
      <c r="K82" s="63">
        <v>7</v>
      </c>
      <c r="L82" s="63">
        <v>11</v>
      </c>
      <c r="M82" s="63">
        <f t="shared" si="4"/>
        <v>57.5</v>
      </c>
      <c r="N82" s="63"/>
      <c r="O82" s="63"/>
      <c r="P82" s="63"/>
      <c r="Q82" s="63"/>
      <c r="R82" s="25" t="s">
        <v>1566</v>
      </c>
    </row>
    <row r="83" spans="1:18" ht="47.25">
      <c r="A83" s="25">
        <v>80</v>
      </c>
      <c r="B83" s="25" t="s">
        <v>1534</v>
      </c>
      <c r="C83" s="25" t="s">
        <v>608</v>
      </c>
      <c r="D83" s="25" t="s">
        <v>317</v>
      </c>
      <c r="E83" s="25">
        <v>9080</v>
      </c>
      <c r="F83" s="63">
        <v>9</v>
      </c>
      <c r="G83" s="63">
        <v>0</v>
      </c>
      <c r="H83" s="63">
        <v>2</v>
      </c>
      <c r="I83" s="63">
        <v>1.5</v>
      </c>
      <c r="J83" s="63">
        <v>0</v>
      </c>
      <c r="K83" s="63">
        <v>0</v>
      </c>
      <c r="L83" s="63">
        <v>5</v>
      </c>
      <c r="M83" s="63">
        <f t="shared" si="4"/>
        <v>8.5</v>
      </c>
      <c r="N83" s="63"/>
      <c r="O83" s="63"/>
      <c r="P83" s="63"/>
      <c r="Q83" s="63"/>
      <c r="R83" s="25" t="s">
        <v>1450</v>
      </c>
    </row>
    <row r="84" spans="1:18" ht="47.25">
      <c r="A84" s="25">
        <v>81</v>
      </c>
      <c r="B84" s="25" t="s">
        <v>1412</v>
      </c>
      <c r="C84" s="25" t="s">
        <v>609</v>
      </c>
      <c r="D84" s="25" t="s">
        <v>122</v>
      </c>
      <c r="E84" s="25">
        <v>9081</v>
      </c>
      <c r="F84" s="63">
        <v>9</v>
      </c>
      <c r="G84" s="63">
        <v>1</v>
      </c>
      <c r="H84" s="63">
        <v>13</v>
      </c>
      <c r="I84" s="63">
        <v>5</v>
      </c>
      <c r="J84" s="63">
        <v>5</v>
      </c>
      <c r="K84" s="63">
        <v>1</v>
      </c>
      <c r="L84" s="63">
        <v>7</v>
      </c>
      <c r="M84" s="63">
        <f t="shared" si="4"/>
        <v>32</v>
      </c>
      <c r="N84" s="63"/>
      <c r="O84" s="63"/>
      <c r="P84" s="63"/>
      <c r="Q84" s="63"/>
      <c r="R84" s="25" t="s">
        <v>1449</v>
      </c>
    </row>
    <row r="85" spans="1:18" ht="47.25">
      <c r="A85" s="25">
        <v>82</v>
      </c>
      <c r="B85" s="25" t="s">
        <v>1411</v>
      </c>
      <c r="C85" s="25" t="s">
        <v>610</v>
      </c>
      <c r="D85" s="25" t="s">
        <v>6</v>
      </c>
      <c r="E85" s="25">
        <v>9082</v>
      </c>
      <c r="F85" s="63">
        <v>9</v>
      </c>
      <c r="G85" s="63">
        <v>0</v>
      </c>
      <c r="H85" s="63">
        <v>9</v>
      </c>
      <c r="I85" s="63">
        <v>8.5</v>
      </c>
      <c r="J85" s="63">
        <v>6</v>
      </c>
      <c r="K85" s="63">
        <v>0</v>
      </c>
      <c r="L85" s="63">
        <v>12</v>
      </c>
      <c r="M85" s="63">
        <f t="shared" si="4"/>
        <v>35.5</v>
      </c>
      <c r="N85" s="63"/>
      <c r="O85" s="63"/>
      <c r="P85" s="63"/>
      <c r="Q85" s="63"/>
      <c r="R85" s="25" t="s">
        <v>1441</v>
      </c>
    </row>
    <row r="86" spans="1:18" ht="47.25">
      <c r="A86" s="25">
        <v>83</v>
      </c>
      <c r="B86" s="25" t="s">
        <v>1412</v>
      </c>
      <c r="C86" s="25" t="s">
        <v>611</v>
      </c>
      <c r="D86" s="25" t="s">
        <v>612</v>
      </c>
      <c r="E86" s="25">
        <v>9083</v>
      </c>
      <c r="F86" s="63">
        <v>9</v>
      </c>
      <c r="G86" s="63">
        <v>2</v>
      </c>
      <c r="H86" s="63">
        <v>12</v>
      </c>
      <c r="I86" s="63">
        <v>2</v>
      </c>
      <c r="J86" s="63">
        <v>2</v>
      </c>
      <c r="K86" s="63">
        <v>1</v>
      </c>
      <c r="L86" s="63">
        <v>0</v>
      </c>
      <c r="M86" s="63">
        <f t="shared" si="4"/>
        <v>19</v>
      </c>
      <c r="N86" s="63"/>
      <c r="O86" s="63"/>
      <c r="P86" s="63"/>
      <c r="Q86" s="63"/>
      <c r="R86" s="25" t="s">
        <v>1567</v>
      </c>
    </row>
    <row r="87" spans="1:18" ht="63">
      <c r="A87" s="25">
        <v>84</v>
      </c>
      <c r="B87" s="25" t="s">
        <v>1421</v>
      </c>
      <c r="C87" s="25" t="s">
        <v>613</v>
      </c>
      <c r="D87" s="25" t="s">
        <v>614</v>
      </c>
      <c r="E87" s="25">
        <v>9084</v>
      </c>
      <c r="F87" s="63">
        <v>9</v>
      </c>
      <c r="G87" s="63">
        <v>2</v>
      </c>
      <c r="H87" s="63">
        <v>12.5</v>
      </c>
      <c r="I87" s="63">
        <v>14</v>
      </c>
      <c r="J87" s="63">
        <v>4</v>
      </c>
      <c r="K87" s="63">
        <v>5</v>
      </c>
      <c r="L87" s="63">
        <v>11</v>
      </c>
      <c r="M87" s="63">
        <f t="shared" si="4"/>
        <v>48.5</v>
      </c>
      <c r="N87" s="63"/>
      <c r="O87" s="63"/>
      <c r="P87" s="63"/>
      <c r="Q87" s="63"/>
      <c r="R87" s="25" t="s">
        <v>1568</v>
      </c>
    </row>
    <row r="88" spans="1:18" ht="47.25">
      <c r="A88" s="25">
        <v>85</v>
      </c>
      <c r="B88" s="25" t="s">
        <v>1412</v>
      </c>
      <c r="C88" s="25" t="s">
        <v>615</v>
      </c>
      <c r="D88" s="25" t="s">
        <v>141</v>
      </c>
      <c r="E88" s="25">
        <v>9085</v>
      </c>
      <c r="F88" s="63">
        <v>9</v>
      </c>
      <c r="G88" s="63">
        <v>0</v>
      </c>
      <c r="H88" s="63">
        <v>9.5</v>
      </c>
      <c r="I88" s="63">
        <v>9.5</v>
      </c>
      <c r="J88" s="63">
        <v>4</v>
      </c>
      <c r="K88" s="63">
        <v>0</v>
      </c>
      <c r="L88" s="63">
        <v>9</v>
      </c>
      <c r="M88" s="63">
        <f t="shared" si="4"/>
        <v>32</v>
      </c>
      <c r="N88" s="63"/>
      <c r="O88" s="63"/>
      <c r="P88" s="63"/>
      <c r="Q88" s="63"/>
      <c r="R88" s="25" t="s">
        <v>1558</v>
      </c>
    </row>
    <row r="89" spans="1:18" ht="47.25">
      <c r="A89" s="25">
        <v>86</v>
      </c>
      <c r="B89" s="25" t="s">
        <v>1412</v>
      </c>
      <c r="C89" s="25" t="s">
        <v>616</v>
      </c>
      <c r="D89" s="25" t="s">
        <v>141</v>
      </c>
      <c r="E89" s="25">
        <v>9086</v>
      </c>
      <c r="F89" s="63">
        <v>9</v>
      </c>
      <c r="G89" s="63">
        <v>0</v>
      </c>
      <c r="H89" s="63">
        <v>13</v>
      </c>
      <c r="I89" s="63">
        <v>6</v>
      </c>
      <c r="J89" s="63">
        <v>0</v>
      </c>
      <c r="K89" s="63">
        <v>3</v>
      </c>
      <c r="L89" s="63">
        <v>10</v>
      </c>
      <c r="M89" s="63">
        <f t="shared" si="4"/>
        <v>32</v>
      </c>
      <c r="N89" s="63"/>
      <c r="O89" s="63"/>
      <c r="P89" s="63"/>
      <c r="Q89" s="63"/>
      <c r="R89" s="25" t="s">
        <v>1458</v>
      </c>
    </row>
    <row r="90" spans="1:18" ht="47.25">
      <c r="A90" s="25">
        <v>87</v>
      </c>
      <c r="B90" s="25" t="s">
        <v>1527</v>
      </c>
      <c r="C90" s="25" t="s">
        <v>617</v>
      </c>
      <c r="D90" s="25" t="s">
        <v>618</v>
      </c>
      <c r="E90" s="25">
        <v>9087</v>
      </c>
      <c r="F90" s="63">
        <v>9</v>
      </c>
      <c r="G90" s="63">
        <v>0</v>
      </c>
      <c r="H90" s="63">
        <v>4.5</v>
      </c>
      <c r="I90" s="63">
        <v>13</v>
      </c>
      <c r="J90" s="63">
        <v>3</v>
      </c>
      <c r="K90" s="63">
        <v>0</v>
      </c>
      <c r="L90" s="63">
        <v>8</v>
      </c>
      <c r="M90" s="63">
        <f t="shared" si="4"/>
        <v>28.5</v>
      </c>
      <c r="N90" s="63"/>
      <c r="O90" s="63"/>
      <c r="P90" s="63"/>
      <c r="Q90" s="63"/>
      <c r="R90" s="25" t="s">
        <v>1569</v>
      </c>
    </row>
    <row r="91" spans="1:18" ht="47.25">
      <c r="A91" s="25">
        <v>88</v>
      </c>
      <c r="B91" s="25" t="s">
        <v>1527</v>
      </c>
      <c r="C91" s="25" t="s">
        <v>619</v>
      </c>
      <c r="D91" s="25" t="s">
        <v>271</v>
      </c>
      <c r="E91" s="25">
        <v>9088</v>
      </c>
      <c r="F91" s="63">
        <v>9</v>
      </c>
      <c r="G91" s="63">
        <v>0</v>
      </c>
      <c r="H91" s="63">
        <v>16.5</v>
      </c>
      <c r="I91" s="63">
        <v>0</v>
      </c>
      <c r="J91" s="63">
        <v>2</v>
      </c>
      <c r="K91" s="63">
        <v>0</v>
      </c>
      <c r="L91" s="63">
        <v>10</v>
      </c>
      <c r="M91" s="63">
        <f t="shared" si="4"/>
        <v>28.5</v>
      </c>
      <c r="N91" s="63"/>
      <c r="O91" s="63"/>
      <c r="P91" s="63"/>
      <c r="Q91" s="63"/>
      <c r="R91" s="25" t="s">
        <v>1550</v>
      </c>
    </row>
    <row r="92" spans="1:18" ht="47.25">
      <c r="A92" s="25">
        <v>89</v>
      </c>
      <c r="B92" s="25" t="s">
        <v>1423</v>
      </c>
      <c r="C92" s="25" t="s">
        <v>620</v>
      </c>
      <c r="D92" s="25" t="s">
        <v>39</v>
      </c>
      <c r="E92" s="25">
        <v>9089</v>
      </c>
      <c r="F92" s="63">
        <v>9</v>
      </c>
      <c r="G92" s="63">
        <v>0</v>
      </c>
      <c r="H92" s="63">
        <v>5</v>
      </c>
      <c r="I92" s="63">
        <v>2</v>
      </c>
      <c r="J92" s="63">
        <v>0</v>
      </c>
      <c r="K92" s="63">
        <v>0</v>
      </c>
      <c r="L92" s="63">
        <v>4</v>
      </c>
      <c r="M92" s="63">
        <f t="shared" si="4"/>
        <v>11</v>
      </c>
      <c r="N92" s="63"/>
      <c r="O92" s="63"/>
      <c r="P92" s="63"/>
      <c r="Q92" s="63"/>
      <c r="R92" s="25" t="s">
        <v>1555</v>
      </c>
    </row>
    <row r="93" spans="1:18" ht="47.25">
      <c r="A93" s="25">
        <v>90</v>
      </c>
      <c r="B93" s="25" t="s">
        <v>1416</v>
      </c>
      <c r="C93" s="25" t="s">
        <v>621</v>
      </c>
      <c r="D93" s="25" t="s">
        <v>16</v>
      </c>
      <c r="E93" s="25">
        <v>9090</v>
      </c>
      <c r="F93" s="63">
        <v>9</v>
      </c>
      <c r="G93" s="63">
        <v>1</v>
      </c>
      <c r="H93" s="63">
        <v>10</v>
      </c>
      <c r="I93" s="63">
        <v>10.5</v>
      </c>
      <c r="J93" s="63">
        <v>4</v>
      </c>
      <c r="K93" s="63">
        <v>12</v>
      </c>
      <c r="L93" s="63">
        <v>10</v>
      </c>
      <c r="M93" s="63">
        <f t="shared" si="4"/>
        <v>47.5</v>
      </c>
      <c r="N93" s="63"/>
      <c r="O93" s="63"/>
      <c r="P93" s="63"/>
      <c r="Q93" s="63"/>
      <c r="R93" s="25" t="s">
        <v>1553</v>
      </c>
    </row>
    <row r="94" spans="1:18" ht="63" hidden="1">
      <c r="A94" s="25">
        <v>91</v>
      </c>
      <c r="B94" s="25" t="s">
        <v>1431</v>
      </c>
      <c r="C94" s="25" t="s">
        <v>622</v>
      </c>
      <c r="D94" s="25" t="s">
        <v>155</v>
      </c>
      <c r="E94" s="25">
        <v>9091</v>
      </c>
      <c r="F94" s="63">
        <v>9</v>
      </c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25" t="s">
        <v>1408</v>
      </c>
    </row>
    <row r="95" spans="1:18" ht="63">
      <c r="A95" s="25">
        <v>92</v>
      </c>
      <c r="B95" s="25" t="s">
        <v>1427</v>
      </c>
      <c r="C95" s="25" t="s">
        <v>623</v>
      </c>
      <c r="D95" s="25" t="s">
        <v>624</v>
      </c>
      <c r="E95" s="25">
        <v>9092</v>
      </c>
      <c r="F95" s="63">
        <v>9</v>
      </c>
      <c r="G95" s="63">
        <v>0</v>
      </c>
      <c r="H95" s="63">
        <v>11.5</v>
      </c>
      <c r="I95" s="63">
        <v>0</v>
      </c>
      <c r="J95" s="63">
        <v>6</v>
      </c>
      <c r="K95" s="63">
        <v>0</v>
      </c>
      <c r="L95" s="63">
        <v>0</v>
      </c>
      <c r="M95" s="63">
        <f>L95+K95+J95+I95+H95+G95</f>
        <v>17.5</v>
      </c>
      <c r="N95" s="63"/>
      <c r="O95" s="63"/>
      <c r="P95" s="63"/>
      <c r="Q95" s="63"/>
      <c r="R95" s="25" t="s">
        <v>1570</v>
      </c>
    </row>
    <row r="96" spans="1:18" ht="63" hidden="1">
      <c r="A96" s="25">
        <v>93</v>
      </c>
      <c r="B96" s="25" t="s">
        <v>1427</v>
      </c>
      <c r="C96" s="25" t="s">
        <v>623</v>
      </c>
      <c r="D96" s="25" t="s">
        <v>625</v>
      </c>
      <c r="E96" s="25">
        <v>9093</v>
      </c>
      <c r="F96" s="63">
        <v>9</v>
      </c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25" t="s">
        <v>1570</v>
      </c>
    </row>
    <row r="97" spans="1:18" ht="47.25">
      <c r="A97" s="25">
        <v>94</v>
      </c>
      <c r="B97" s="25" t="s">
        <v>1423</v>
      </c>
      <c r="C97" s="25" t="s">
        <v>626</v>
      </c>
      <c r="D97" s="25" t="s">
        <v>627</v>
      </c>
      <c r="E97" s="25">
        <v>9094</v>
      </c>
      <c r="F97" s="63">
        <v>9</v>
      </c>
      <c r="G97" s="63">
        <v>0</v>
      </c>
      <c r="H97" s="63">
        <v>10</v>
      </c>
      <c r="I97" s="63">
        <v>4</v>
      </c>
      <c r="J97" s="63">
        <v>4</v>
      </c>
      <c r="K97" s="63">
        <v>0</v>
      </c>
      <c r="L97" s="63">
        <v>4</v>
      </c>
      <c r="M97" s="63">
        <f>L97+K97+J97+I97+H97+G97</f>
        <v>22</v>
      </c>
      <c r="N97" s="63"/>
      <c r="O97" s="63"/>
      <c r="P97" s="63"/>
      <c r="Q97" s="63"/>
      <c r="R97" s="25" t="s">
        <v>1571</v>
      </c>
    </row>
    <row r="98" spans="1:18" ht="47.25" hidden="1">
      <c r="A98" s="25">
        <v>95</v>
      </c>
      <c r="B98" s="25" t="s">
        <v>1527</v>
      </c>
      <c r="C98" s="25" t="s">
        <v>628</v>
      </c>
      <c r="D98" s="25" t="s">
        <v>353</v>
      </c>
      <c r="E98" s="25">
        <v>9095</v>
      </c>
      <c r="F98" s="63">
        <v>9</v>
      </c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25" t="s">
        <v>1389</v>
      </c>
    </row>
    <row r="99" spans="1:18" ht="47.25">
      <c r="A99" s="25">
        <v>96</v>
      </c>
      <c r="B99" s="25" t="s">
        <v>1527</v>
      </c>
      <c r="C99" s="25" t="s">
        <v>629</v>
      </c>
      <c r="D99" s="25" t="s">
        <v>319</v>
      </c>
      <c r="E99" s="25">
        <v>9096</v>
      </c>
      <c r="F99" s="63">
        <v>9</v>
      </c>
      <c r="G99" s="63">
        <v>0</v>
      </c>
      <c r="H99" s="63">
        <v>14</v>
      </c>
      <c r="I99" s="63">
        <v>4.5</v>
      </c>
      <c r="J99" s="63">
        <v>4</v>
      </c>
      <c r="K99" s="63">
        <v>0</v>
      </c>
      <c r="L99" s="63">
        <v>6</v>
      </c>
      <c r="M99" s="63">
        <f>L99+K99+J99+I99+H99+G99</f>
        <v>28.5</v>
      </c>
      <c r="N99" s="63"/>
      <c r="O99" s="63"/>
      <c r="P99" s="63"/>
      <c r="Q99" s="63"/>
      <c r="R99" s="25" t="s">
        <v>1572</v>
      </c>
    </row>
    <row r="100" spans="1:18" ht="31.5">
      <c r="A100" s="25">
        <v>97</v>
      </c>
      <c r="B100" s="25" t="s">
        <v>1425</v>
      </c>
      <c r="C100" s="25" t="s">
        <v>630</v>
      </c>
      <c r="D100" s="25" t="s">
        <v>57</v>
      </c>
      <c r="E100" s="25">
        <v>9097</v>
      </c>
      <c r="F100" s="63">
        <v>9</v>
      </c>
      <c r="G100" s="63">
        <v>0</v>
      </c>
      <c r="H100" s="63">
        <v>15</v>
      </c>
      <c r="I100" s="63">
        <v>10</v>
      </c>
      <c r="J100" s="63">
        <v>0</v>
      </c>
      <c r="K100" s="63">
        <v>6</v>
      </c>
      <c r="L100" s="63">
        <v>6</v>
      </c>
      <c r="M100" s="63">
        <f>L100+K100+J100+I100+H100+G100</f>
        <v>37</v>
      </c>
      <c r="N100" s="63"/>
      <c r="O100" s="63"/>
      <c r="P100" s="63"/>
      <c r="Q100" s="63"/>
      <c r="R100" s="25" t="s">
        <v>1556</v>
      </c>
    </row>
    <row r="101" spans="1:18" ht="78.75">
      <c r="A101" s="25">
        <v>98</v>
      </c>
      <c r="B101" s="25" t="s">
        <v>1417</v>
      </c>
      <c r="C101" s="25" t="s">
        <v>631</v>
      </c>
      <c r="D101" s="25" t="s">
        <v>18</v>
      </c>
      <c r="E101" s="25">
        <v>9098</v>
      </c>
      <c r="F101" s="63">
        <v>9</v>
      </c>
      <c r="G101" s="63">
        <v>0</v>
      </c>
      <c r="H101" s="63">
        <v>13</v>
      </c>
      <c r="I101" s="63">
        <v>0</v>
      </c>
      <c r="J101" s="63">
        <v>0</v>
      </c>
      <c r="K101" s="63">
        <v>0</v>
      </c>
      <c r="L101" s="63">
        <v>4</v>
      </c>
      <c r="M101" s="63">
        <f>L101+K101+J101+I101+H101+G101</f>
        <v>17</v>
      </c>
      <c r="N101" s="63"/>
      <c r="O101" s="63"/>
      <c r="P101" s="63"/>
      <c r="Q101" s="63"/>
      <c r="R101" s="25" t="s">
        <v>1573</v>
      </c>
    </row>
    <row r="102" spans="1:18" ht="63">
      <c r="A102" s="25">
        <v>99</v>
      </c>
      <c r="B102" s="25" t="s">
        <v>1427</v>
      </c>
      <c r="C102" s="25" t="s">
        <v>632</v>
      </c>
      <c r="D102" s="25" t="s">
        <v>633</v>
      </c>
      <c r="E102" s="25">
        <v>9099</v>
      </c>
      <c r="F102" s="63">
        <v>9</v>
      </c>
      <c r="G102" s="63">
        <v>0</v>
      </c>
      <c r="H102" s="63">
        <v>13.5</v>
      </c>
      <c r="I102" s="63">
        <v>0</v>
      </c>
      <c r="J102" s="63">
        <v>0</v>
      </c>
      <c r="K102" s="63">
        <v>0</v>
      </c>
      <c r="L102" s="63">
        <v>0</v>
      </c>
      <c r="M102" s="63">
        <f>L102+K102+J102+I102+H102+G102</f>
        <v>13.5</v>
      </c>
      <c r="N102" s="63"/>
      <c r="O102" s="63"/>
      <c r="P102" s="63"/>
      <c r="Q102" s="63"/>
      <c r="R102" s="25" t="s">
        <v>1574</v>
      </c>
    </row>
    <row r="103" spans="1:18" ht="63">
      <c r="A103" s="25">
        <v>100</v>
      </c>
      <c r="B103" s="25" t="s">
        <v>1428</v>
      </c>
      <c r="C103" s="25" t="s">
        <v>634</v>
      </c>
      <c r="D103" s="25" t="s">
        <v>88</v>
      </c>
      <c r="E103" s="25">
        <v>9100</v>
      </c>
      <c r="F103" s="63">
        <v>9</v>
      </c>
      <c r="G103" s="63">
        <v>0</v>
      </c>
      <c r="H103" s="63">
        <v>7</v>
      </c>
      <c r="I103" s="63">
        <v>10</v>
      </c>
      <c r="J103" s="63">
        <v>1</v>
      </c>
      <c r="K103" s="63">
        <v>2</v>
      </c>
      <c r="L103" s="63">
        <v>8</v>
      </c>
      <c r="M103" s="63">
        <f>L103+K103+J103+I103+H103+G103</f>
        <v>28</v>
      </c>
      <c r="N103" s="63"/>
      <c r="O103" s="63"/>
      <c r="P103" s="63"/>
      <c r="Q103" s="63"/>
      <c r="R103" s="25" t="s">
        <v>1498</v>
      </c>
    </row>
    <row r="104" spans="1:18" ht="47.25" hidden="1">
      <c r="A104" s="25">
        <v>101</v>
      </c>
      <c r="B104" s="25" t="s">
        <v>1527</v>
      </c>
      <c r="C104" s="25" t="s">
        <v>635</v>
      </c>
      <c r="D104" s="25" t="s">
        <v>353</v>
      </c>
      <c r="E104" s="25">
        <v>9101</v>
      </c>
      <c r="F104" s="63">
        <v>9</v>
      </c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25" t="s">
        <v>1484</v>
      </c>
    </row>
    <row r="105" spans="1:18" ht="47.25">
      <c r="A105" s="25">
        <v>102</v>
      </c>
      <c r="B105" s="25" t="s">
        <v>1412</v>
      </c>
      <c r="C105" s="25" t="s">
        <v>636</v>
      </c>
      <c r="D105" s="25" t="s">
        <v>90</v>
      </c>
      <c r="E105" s="25">
        <v>9102</v>
      </c>
      <c r="F105" s="63">
        <v>9</v>
      </c>
      <c r="G105" s="63">
        <v>0</v>
      </c>
      <c r="H105" s="63">
        <v>14</v>
      </c>
      <c r="I105" s="63">
        <v>6</v>
      </c>
      <c r="J105" s="63">
        <v>0</v>
      </c>
      <c r="K105" s="63">
        <v>1</v>
      </c>
      <c r="L105" s="63">
        <v>0</v>
      </c>
      <c r="M105" s="63">
        <f>L105+K105+J105+I105+H105+G105</f>
        <v>21</v>
      </c>
      <c r="N105" s="63"/>
      <c r="O105" s="63"/>
      <c r="P105" s="63"/>
      <c r="Q105" s="63"/>
      <c r="R105" s="25" t="s">
        <v>1547</v>
      </c>
    </row>
    <row r="106" spans="1:18" ht="47.25" hidden="1">
      <c r="A106" s="25">
        <v>103</v>
      </c>
      <c r="B106" s="25" t="s">
        <v>1527</v>
      </c>
      <c r="C106" s="25" t="s">
        <v>637</v>
      </c>
      <c r="D106" s="25" t="s">
        <v>638</v>
      </c>
      <c r="E106" s="25">
        <v>9103</v>
      </c>
      <c r="F106" s="63">
        <v>9</v>
      </c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25" t="s">
        <v>1575</v>
      </c>
    </row>
    <row r="107" spans="1:18" ht="47.25">
      <c r="A107" s="25">
        <v>104</v>
      </c>
      <c r="B107" s="25" t="s">
        <v>1527</v>
      </c>
      <c r="C107" s="25" t="s">
        <v>639</v>
      </c>
      <c r="D107" s="25" t="s">
        <v>640</v>
      </c>
      <c r="E107" s="25">
        <v>9104</v>
      </c>
      <c r="F107" s="63">
        <v>9</v>
      </c>
      <c r="G107" s="63">
        <v>0</v>
      </c>
      <c r="H107" s="63">
        <v>1.5</v>
      </c>
      <c r="I107" s="63">
        <v>0</v>
      </c>
      <c r="J107" s="63">
        <v>0</v>
      </c>
      <c r="K107" s="63">
        <v>0</v>
      </c>
      <c r="L107" s="63">
        <v>2</v>
      </c>
      <c r="M107" s="63">
        <f>L107+K107+J107+I107+H107+G107</f>
        <v>3.5</v>
      </c>
      <c r="N107" s="63"/>
      <c r="O107" s="63"/>
      <c r="P107" s="63"/>
      <c r="Q107" s="63"/>
      <c r="R107" s="25" t="s">
        <v>1576</v>
      </c>
    </row>
    <row r="108" spans="1:18" ht="47.25">
      <c r="A108" s="25">
        <v>105</v>
      </c>
      <c r="B108" s="25" t="s">
        <v>1527</v>
      </c>
      <c r="C108" s="25" t="s">
        <v>641</v>
      </c>
      <c r="D108" s="25" t="s">
        <v>353</v>
      </c>
      <c r="E108" s="25">
        <v>9105</v>
      </c>
      <c r="F108" s="63">
        <v>9</v>
      </c>
      <c r="G108" s="63">
        <v>4</v>
      </c>
      <c r="H108" s="63">
        <v>5</v>
      </c>
      <c r="I108" s="63">
        <v>13</v>
      </c>
      <c r="J108" s="63">
        <v>4</v>
      </c>
      <c r="K108" s="63">
        <v>2</v>
      </c>
      <c r="L108" s="63">
        <v>10</v>
      </c>
      <c r="M108" s="63">
        <f>L108+K108+J108+I108+H108+G108</f>
        <v>38</v>
      </c>
      <c r="N108" s="63"/>
      <c r="O108" s="63"/>
      <c r="P108" s="63"/>
      <c r="Q108" s="63"/>
      <c r="R108" s="25" t="s">
        <v>1484</v>
      </c>
    </row>
    <row r="109" spans="1:18" ht="31.5">
      <c r="A109" s="25">
        <v>106</v>
      </c>
      <c r="B109" s="25" t="s">
        <v>1429</v>
      </c>
      <c r="C109" s="25" t="s">
        <v>642</v>
      </c>
      <c r="D109" s="25" t="s">
        <v>313</v>
      </c>
      <c r="E109" s="25">
        <v>9106</v>
      </c>
      <c r="F109" s="63">
        <v>9</v>
      </c>
      <c r="G109" s="63">
        <v>0</v>
      </c>
      <c r="H109" s="63">
        <v>13.5</v>
      </c>
      <c r="I109" s="63">
        <v>6</v>
      </c>
      <c r="J109" s="63">
        <v>0</v>
      </c>
      <c r="K109" s="63">
        <v>12</v>
      </c>
      <c r="L109" s="63">
        <v>10</v>
      </c>
      <c r="M109" s="63">
        <f>L109+K109+J109+I109+H109+G109</f>
        <v>41.5</v>
      </c>
      <c r="N109" s="63"/>
      <c r="O109" s="63"/>
      <c r="P109" s="63"/>
      <c r="Q109" s="63"/>
      <c r="R109" s="25" t="s">
        <v>1577</v>
      </c>
    </row>
    <row r="110" spans="1:18" ht="63" hidden="1">
      <c r="A110" s="25">
        <v>107</v>
      </c>
      <c r="B110" s="68" t="s">
        <v>1432</v>
      </c>
      <c r="C110" s="12" t="s">
        <v>643</v>
      </c>
      <c r="D110" s="12" t="s">
        <v>644</v>
      </c>
      <c r="E110" s="25">
        <v>9107</v>
      </c>
      <c r="F110" s="63">
        <v>9</v>
      </c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3" t="s">
        <v>1458</v>
      </c>
    </row>
    <row r="111" spans="1:18" ht="63">
      <c r="A111" s="25">
        <v>108</v>
      </c>
      <c r="B111" s="25" t="s">
        <v>1427</v>
      </c>
      <c r="C111" s="25" t="s">
        <v>645</v>
      </c>
      <c r="D111" s="25" t="s">
        <v>70</v>
      </c>
      <c r="E111" s="25">
        <v>9108</v>
      </c>
      <c r="F111" s="63">
        <v>9</v>
      </c>
      <c r="G111" s="63">
        <v>0</v>
      </c>
      <c r="H111" s="63">
        <v>7.5</v>
      </c>
      <c r="I111" s="63">
        <v>4.5</v>
      </c>
      <c r="J111" s="63">
        <v>2</v>
      </c>
      <c r="K111" s="63">
        <v>0</v>
      </c>
      <c r="L111" s="63">
        <v>0</v>
      </c>
      <c r="M111" s="63">
        <f>L111+K111+J111+I111+H111+G111</f>
        <v>14</v>
      </c>
      <c r="N111" s="63"/>
      <c r="O111" s="63"/>
      <c r="P111" s="63"/>
      <c r="Q111" s="63"/>
      <c r="R111" s="25" t="s">
        <v>1355</v>
      </c>
    </row>
    <row r="112" spans="1:18" ht="63">
      <c r="A112" s="25">
        <v>109</v>
      </c>
      <c r="B112" s="25" t="s">
        <v>1433</v>
      </c>
      <c r="C112" s="25" t="s">
        <v>646</v>
      </c>
      <c r="D112" s="25" t="s">
        <v>217</v>
      </c>
      <c r="E112" s="25">
        <v>9109</v>
      </c>
      <c r="F112" s="63">
        <v>9</v>
      </c>
      <c r="G112" s="63">
        <v>0</v>
      </c>
      <c r="H112" s="63">
        <v>3</v>
      </c>
      <c r="I112" s="63">
        <v>0</v>
      </c>
      <c r="J112" s="63">
        <v>0</v>
      </c>
      <c r="K112" s="63">
        <v>0</v>
      </c>
      <c r="L112" s="63">
        <v>0</v>
      </c>
      <c r="M112" s="63">
        <f>L112+K112+J112+I112+H112+G112</f>
        <v>3</v>
      </c>
      <c r="N112" s="63"/>
      <c r="O112" s="63"/>
      <c r="P112" s="63"/>
      <c r="Q112" s="63"/>
      <c r="R112" s="25" t="s">
        <v>1407</v>
      </c>
    </row>
    <row r="113" spans="1:18" ht="47.25">
      <c r="A113" s="25">
        <v>110</v>
      </c>
      <c r="B113" s="25" t="s">
        <v>1412</v>
      </c>
      <c r="C113" s="25" t="s">
        <v>647</v>
      </c>
      <c r="D113" s="25" t="s">
        <v>141</v>
      </c>
      <c r="E113" s="25">
        <v>9110</v>
      </c>
      <c r="F113" s="63">
        <v>9</v>
      </c>
      <c r="G113" s="63">
        <v>0</v>
      </c>
      <c r="H113" s="63">
        <v>8</v>
      </c>
      <c r="I113" s="63">
        <v>5</v>
      </c>
      <c r="J113" s="63">
        <v>5</v>
      </c>
      <c r="K113" s="63">
        <v>1</v>
      </c>
      <c r="L113" s="63">
        <v>5</v>
      </c>
      <c r="M113" s="63">
        <f>L113+K113+J113+I113+H113+G113</f>
        <v>24</v>
      </c>
      <c r="N113" s="63"/>
      <c r="O113" s="63"/>
      <c r="P113" s="63"/>
      <c r="Q113" s="63"/>
      <c r="R113" s="25" t="s">
        <v>1558</v>
      </c>
    </row>
    <row r="114" spans="1:18" ht="63">
      <c r="A114" s="25">
        <v>111</v>
      </c>
      <c r="B114" s="25" t="s">
        <v>1428</v>
      </c>
      <c r="C114" s="25" t="s">
        <v>648</v>
      </c>
      <c r="D114" s="25" t="s">
        <v>88</v>
      </c>
      <c r="E114" s="25">
        <v>9111</v>
      </c>
      <c r="F114" s="63">
        <v>9</v>
      </c>
      <c r="G114" s="63">
        <v>0</v>
      </c>
      <c r="H114" s="63">
        <v>14</v>
      </c>
      <c r="I114" s="63">
        <v>10</v>
      </c>
      <c r="J114" s="63">
        <v>0</v>
      </c>
      <c r="K114" s="63">
        <v>4</v>
      </c>
      <c r="L114" s="63">
        <v>0</v>
      </c>
      <c r="M114" s="63">
        <f>L114+K114+J114+I114+H114+G114</f>
        <v>28</v>
      </c>
      <c r="N114" s="63"/>
      <c r="O114" s="63"/>
      <c r="P114" s="63"/>
      <c r="Q114" s="63"/>
      <c r="R114" s="25" t="s">
        <v>1498</v>
      </c>
    </row>
    <row r="115" spans="1:18" ht="63" hidden="1">
      <c r="A115" s="25">
        <v>112</v>
      </c>
      <c r="B115" s="25" t="s">
        <v>1427</v>
      </c>
      <c r="C115" s="25" t="s">
        <v>649</v>
      </c>
      <c r="D115" s="25" t="s">
        <v>553</v>
      </c>
      <c r="E115" s="25">
        <v>9112</v>
      </c>
      <c r="F115" s="63">
        <v>9</v>
      </c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25" t="s">
        <v>1551</v>
      </c>
    </row>
    <row r="116" spans="1:18" ht="47.25">
      <c r="A116" s="25">
        <v>113</v>
      </c>
      <c r="B116" s="25" t="s">
        <v>1416</v>
      </c>
      <c r="C116" s="25" t="s">
        <v>650</v>
      </c>
      <c r="D116" s="25" t="s">
        <v>33</v>
      </c>
      <c r="E116" s="25">
        <v>9113</v>
      </c>
      <c r="F116" s="63">
        <v>9</v>
      </c>
      <c r="G116" s="63">
        <v>0</v>
      </c>
      <c r="H116" s="63">
        <v>2</v>
      </c>
      <c r="I116" s="63">
        <v>6</v>
      </c>
      <c r="J116" s="63">
        <v>0</v>
      </c>
      <c r="K116" s="63">
        <v>0</v>
      </c>
      <c r="L116" s="63">
        <v>4</v>
      </c>
      <c r="M116" s="63">
        <f t="shared" ref="M116:M121" si="5">L116+K116+J116+I116+H116+G116</f>
        <v>12</v>
      </c>
      <c r="N116" s="63"/>
      <c r="O116" s="63"/>
      <c r="P116" s="63"/>
      <c r="Q116" s="63"/>
      <c r="R116" s="25" t="s">
        <v>1561</v>
      </c>
    </row>
    <row r="117" spans="1:18" ht="78.75">
      <c r="A117" s="25">
        <v>114</v>
      </c>
      <c r="B117" s="25" t="s">
        <v>1417</v>
      </c>
      <c r="C117" s="25" t="s">
        <v>651</v>
      </c>
      <c r="D117" s="25" t="s">
        <v>18</v>
      </c>
      <c r="E117" s="25">
        <v>9114</v>
      </c>
      <c r="F117" s="63">
        <v>9</v>
      </c>
      <c r="G117" s="63">
        <v>0</v>
      </c>
      <c r="H117" s="63">
        <v>5</v>
      </c>
      <c r="I117" s="63">
        <v>4.5</v>
      </c>
      <c r="J117" s="63">
        <v>0</v>
      </c>
      <c r="K117" s="63">
        <v>0</v>
      </c>
      <c r="L117" s="63">
        <v>6</v>
      </c>
      <c r="M117" s="63">
        <f t="shared" si="5"/>
        <v>15.5</v>
      </c>
      <c r="N117" s="63"/>
      <c r="O117" s="63"/>
      <c r="P117" s="63"/>
      <c r="Q117" s="63"/>
      <c r="R117" s="25" t="s">
        <v>1573</v>
      </c>
    </row>
    <row r="118" spans="1:18" ht="78.75">
      <c r="A118" s="25">
        <v>115</v>
      </c>
      <c r="B118" s="25" t="s">
        <v>1417</v>
      </c>
      <c r="C118" s="25" t="s">
        <v>652</v>
      </c>
      <c r="D118" s="25" t="s">
        <v>18</v>
      </c>
      <c r="E118" s="25">
        <v>9115</v>
      </c>
      <c r="F118" s="63">
        <v>9</v>
      </c>
      <c r="G118" s="63">
        <v>0</v>
      </c>
      <c r="H118" s="63">
        <v>13</v>
      </c>
      <c r="I118" s="63">
        <v>9.5</v>
      </c>
      <c r="J118" s="63">
        <v>0</v>
      </c>
      <c r="K118" s="63">
        <v>0</v>
      </c>
      <c r="L118" s="63">
        <v>0</v>
      </c>
      <c r="M118" s="63">
        <f t="shared" si="5"/>
        <v>22.5</v>
      </c>
      <c r="N118" s="63"/>
      <c r="O118" s="63"/>
      <c r="P118" s="63"/>
      <c r="Q118" s="63"/>
      <c r="R118" s="25" t="s">
        <v>1473</v>
      </c>
    </row>
    <row r="119" spans="1:18" ht="47.25">
      <c r="A119" s="25">
        <v>116</v>
      </c>
      <c r="B119" s="25" t="s">
        <v>1412</v>
      </c>
      <c r="C119" s="25" t="s">
        <v>653</v>
      </c>
      <c r="D119" s="25" t="s">
        <v>90</v>
      </c>
      <c r="E119" s="25">
        <v>9116</v>
      </c>
      <c r="F119" s="63">
        <v>9</v>
      </c>
      <c r="G119" s="63">
        <v>0</v>
      </c>
      <c r="H119" s="63">
        <v>10</v>
      </c>
      <c r="I119" s="63">
        <v>3</v>
      </c>
      <c r="J119" s="63">
        <v>4</v>
      </c>
      <c r="K119" s="63">
        <v>0</v>
      </c>
      <c r="L119" s="63">
        <v>8</v>
      </c>
      <c r="M119" s="63">
        <f t="shared" si="5"/>
        <v>25</v>
      </c>
      <c r="N119" s="63"/>
      <c r="O119" s="63"/>
      <c r="P119" s="63"/>
      <c r="Q119" s="63"/>
      <c r="R119" s="25" t="s">
        <v>1547</v>
      </c>
    </row>
    <row r="120" spans="1:18" ht="47.25">
      <c r="A120" s="25">
        <v>117</v>
      </c>
      <c r="B120" s="25" t="s">
        <v>1527</v>
      </c>
      <c r="C120" s="25" t="s">
        <v>654</v>
      </c>
      <c r="D120" s="25" t="s">
        <v>138</v>
      </c>
      <c r="E120" s="25">
        <v>9117</v>
      </c>
      <c r="F120" s="63">
        <v>9</v>
      </c>
      <c r="G120" s="63">
        <v>0</v>
      </c>
      <c r="H120" s="63">
        <v>2</v>
      </c>
      <c r="I120" s="63">
        <v>4</v>
      </c>
      <c r="J120" s="63">
        <v>4</v>
      </c>
      <c r="K120" s="63">
        <v>0</v>
      </c>
      <c r="L120" s="63">
        <v>8</v>
      </c>
      <c r="M120" s="63">
        <f t="shared" si="5"/>
        <v>18</v>
      </c>
      <c r="N120" s="63"/>
      <c r="O120" s="63"/>
      <c r="P120" s="63"/>
      <c r="Q120" s="63"/>
      <c r="R120" s="25" t="s">
        <v>1578</v>
      </c>
    </row>
    <row r="121" spans="1:18" ht="47.25">
      <c r="A121" s="25">
        <v>118</v>
      </c>
      <c r="B121" s="3" t="s">
        <v>1529</v>
      </c>
      <c r="C121" s="12" t="s">
        <v>655</v>
      </c>
      <c r="D121" s="12" t="s">
        <v>656</v>
      </c>
      <c r="E121" s="25">
        <v>9118</v>
      </c>
      <c r="F121" s="63">
        <v>9</v>
      </c>
      <c r="G121" s="63">
        <v>0</v>
      </c>
      <c r="H121" s="63">
        <v>9</v>
      </c>
      <c r="I121" s="63">
        <v>4</v>
      </c>
      <c r="J121" s="63">
        <v>5</v>
      </c>
      <c r="K121" s="63">
        <v>2</v>
      </c>
      <c r="L121" s="63">
        <v>6</v>
      </c>
      <c r="M121" s="63">
        <f t="shared" si="5"/>
        <v>26</v>
      </c>
      <c r="N121" s="63"/>
      <c r="O121" s="63"/>
      <c r="P121" s="63"/>
      <c r="Q121" s="63"/>
      <c r="R121" s="3" t="s">
        <v>1506</v>
      </c>
    </row>
    <row r="122" spans="1:18" ht="63" hidden="1">
      <c r="A122" s="25">
        <v>119</v>
      </c>
      <c r="B122" s="25" t="s">
        <v>1432</v>
      </c>
      <c r="C122" s="25" t="s">
        <v>657</v>
      </c>
      <c r="D122" s="25" t="s">
        <v>589</v>
      </c>
      <c r="E122" s="25">
        <v>9119</v>
      </c>
      <c r="F122" s="63">
        <v>9</v>
      </c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25" t="s">
        <v>1559</v>
      </c>
    </row>
    <row r="123" spans="1:18" ht="63">
      <c r="A123" s="25">
        <v>120</v>
      </c>
      <c r="B123" s="25" t="s">
        <v>1421</v>
      </c>
      <c r="C123" s="25" t="s">
        <v>658</v>
      </c>
      <c r="D123" s="25" t="s">
        <v>614</v>
      </c>
      <c r="E123" s="25">
        <v>9120</v>
      </c>
      <c r="F123" s="63">
        <v>9</v>
      </c>
      <c r="G123" s="63">
        <v>0</v>
      </c>
      <c r="H123" s="63">
        <v>9.5</v>
      </c>
      <c r="I123" s="63">
        <v>9</v>
      </c>
      <c r="J123" s="63">
        <v>0</v>
      </c>
      <c r="K123" s="63">
        <v>2</v>
      </c>
      <c r="L123" s="63">
        <v>10</v>
      </c>
      <c r="M123" s="63">
        <f>L123+K123+J123+I123+H123+G123</f>
        <v>30.5</v>
      </c>
      <c r="N123" s="63"/>
      <c r="O123" s="63"/>
      <c r="P123" s="63"/>
      <c r="Q123" s="63"/>
      <c r="R123" s="25" t="s">
        <v>1568</v>
      </c>
    </row>
    <row r="124" spans="1:18" ht="63">
      <c r="A124" s="25">
        <v>121</v>
      </c>
      <c r="B124" s="25" t="s">
        <v>1427</v>
      </c>
      <c r="C124" s="25" t="s">
        <v>659</v>
      </c>
      <c r="D124" s="25" t="s">
        <v>70</v>
      </c>
      <c r="E124" s="25">
        <v>9121</v>
      </c>
      <c r="F124" s="63">
        <v>9</v>
      </c>
      <c r="G124" s="63">
        <v>1</v>
      </c>
      <c r="H124" s="63">
        <v>14</v>
      </c>
      <c r="I124" s="63">
        <v>8.5</v>
      </c>
      <c r="J124" s="63">
        <v>0</v>
      </c>
      <c r="K124" s="63">
        <v>1</v>
      </c>
      <c r="L124" s="63">
        <v>10</v>
      </c>
      <c r="M124" s="63">
        <f>L124+K124+J124+I124+H124+G124</f>
        <v>34.5</v>
      </c>
      <c r="N124" s="63"/>
      <c r="O124" s="63"/>
      <c r="P124" s="63"/>
      <c r="Q124" s="63"/>
      <c r="R124" s="25" t="s">
        <v>1375</v>
      </c>
    </row>
    <row r="125" spans="1:18" ht="47.25">
      <c r="A125" s="25">
        <v>122</v>
      </c>
      <c r="B125" s="25" t="s">
        <v>1411</v>
      </c>
      <c r="C125" s="25" t="s">
        <v>660</v>
      </c>
      <c r="D125" s="25" t="s">
        <v>6</v>
      </c>
      <c r="E125" s="25">
        <v>9122</v>
      </c>
      <c r="F125" s="63">
        <v>9</v>
      </c>
      <c r="G125" s="63">
        <v>0</v>
      </c>
      <c r="H125" s="63">
        <v>8</v>
      </c>
      <c r="I125" s="63">
        <v>10</v>
      </c>
      <c r="J125" s="63">
        <v>0</v>
      </c>
      <c r="K125" s="63">
        <v>2.5</v>
      </c>
      <c r="L125" s="63">
        <v>7</v>
      </c>
      <c r="M125" s="63">
        <f>L125+K125+J125+I125+H125+G125</f>
        <v>27.5</v>
      </c>
      <c r="N125" s="63"/>
      <c r="O125" s="63"/>
      <c r="P125" s="63"/>
      <c r="Q125" s="63"/>
      <c r="R125" s="25" t="s">
        <v>1441</v>
      </c>
    </row>
    <row r="126" spans="1:18" ht="63">
      <c r="A126" s="25">
        <v>123</v>
      </c>
      <c r="B126" s="25" t="s">
        <v>1416</v>
      </c>
      <c r="C126" s="25" t="s">
        <v>661</v>
      </c>
      <c r="D126" s="25" t="s">
        <v>662</v>
      </c>
      <c r="E126" s="25">
        <v>9123</v>
      </c>
      <c r="F126" s="63">
        <v>9</v>
      </c>
      <c r="G126" s="63">
        <v>0</v>
      </c>
      <c r="H126" s="63">
        <v>8</v>
      </c>
      <c r="I126" s="63">
        <v>5</v>
      </c>
      <c r="J126" s="63">
        <v>0</v>
      </c>
      <c r="K126" s="63">
        <v>2</v>
      </c>
      <c r="L126" s="63">
        <v>0</v>
      </c>
      <c r="M126" s="63">
        <f>L126+K126+J126+I126+H126+G126</f>
        <v>15</v>
      </c>
      <c r="N126" s="63"/>
      <c r="O126" s="63"/>
      <c r="P126" s="63"/>
      <c r="Q126" s="63"/>
      <c r="R126" s="25" t="s">
        <v>1579</v>
      </c>
    </row>
    <row r="127" spans="1:18" ht="47.25" hidden="1">
      <c r="A127" s="25">
        <v>124</v>
      </c>
      <c r="B127" s="25" t="s">
        <v>1416</v>
      </c>
      <c r="C127" s="25" t="s">
        <v>663</v>
      </c>
      <c r="D127" s="25" t="s">
        <v>41</v>
      </c>
      <c r="E127" s="25">
        <v>9124</v>
      </c>
      <c r="F127" s="63">
        <v>9</v>
      </c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25" t="s">
        <v>1343</v>
      </c>
    </row>
    <row r="128" spans="1:18" ht="63">
      <c r="A128" s="25">
        <v>125</v>
      </c>
      <c r="B128" s="25" t="s">
        <v>1424</v>
      </c>
      <c r="C128" s="25" t="s">
        <v>664</v>
      </c>
      <c r="D128" s="25" t="s">
        <v>46</v>
      </c>
      <c r="E128" s="25">
        <v>9125</v>
      </c>
      <c r="F128" s="63">
        <v>9</v>
      </c>
      <c r="G128" s="63">
        <v>0</v>
      </c>
      <c r="H128" s="63">
        <v>2.5</v>
      </c>
      <c r="I128" s="63">
        <v>7</v>
      </c>
      <c r="J128" s="63">
        <v>2</v>
      </c>
      <c r="K128" s="63">
        <v>0</v>
      </c>
      <c r="L128" s="63">
        <v>10</v>
      </c>
      <c r="M128" s="63">
        <f>L128+K128+J128+I128+H128+G128</f>
        <v>21.5</v>
      </c>
      <c r="N128" s="63"/>
      <c r="O128" s="63"/>
      <c r="P128" s="63"/>
      <c r="Q128" s="63"/>
      <c r="R128" s="25" t="s">
        <v>1345</v>
      </c>
    </row>
    <row r="129" spans="1:18" ht="47.25">
      <c r="A129" s="25">
        <v>126</v>
      </c>
      <c r="B129" s="25" t="s">
        <v>1527</v>
      </c>
      <c r="C129" s="25" t="s">
        <v>665</v>
      </c>
      <c r="D129" s="25" t="s">
        <v>113</v>
      </c>
      <c r="E129" s="25">
        <v>9126</v>
      </c>
      <c r="F129" s="63">
        <v>9</v>
      </c>
      <c r="G129" s="63">
        <v>2</v>
      </c>
      <c r="H129" s="63">
        <v>9.5</v>
      </c>
      <c r="I129" s="63">
        <v>0</v>
      </c>
      <c r="J129" s="63">
        <v>0</v>
      </c>
      <c r="K129" s="63">
        <v>0</v>
      </c>
      <c r="L129" s="63">
        <v>0</v>
      </c>
      <c r="M129" s="63">
        <f>L129+K129+J129+I129+H129+G129</f>
        <v>11.5</v>
      </c>
      <c r="N129" s="63"/>
      <c r="O129" s="63"/>
      <c r="P129" s="63"/>
      <c r="Q129" s="63"/>
      <c r="R129" s="25" t="s">
        <v>1580</v>
      </c>
    </row>
    <row r="130" spans="1:18" ht="63" hidden="1">
      <c r="A130" s="25">
        <v>127</v>
      </c>
      <c r="B130" s="25" t="s">
        <v>1427</v>
      </c>
      <c r="C130" s="25" t="s">
        <v>666</v>
      </c>
      <c r="D130" s="25" t="s">
        <v>70</v>
      </c>
      <c r="E130" s="25">
        <v>9127</v>
      </c>
      <c r="F130" s="63">
        <v>9</v>
      </c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25" t="s">
        <v>1355</v>
      </c>
    </row>
    <row r="131" spans="1:18" ht="63">
      <c r="A131" s="25">
        <v>128</v>
      </c>
      <c r="B131" s="25" t="s">
        <v>1421</v>
      </c>
      <c r="C131" s="25" t="s">
        <v>667</v>
      </c>
      <c r="D131" s="25" t="s">
        <v>27</v>
      </c>
      <c r="E131" s="25">
        <v>9128</v>
      </c>
      <c r="F131" s="63">
        <v>9</v>
      </c>
      <c r="G131" s="63">
        <v>1</v>
      </c>
      <c r="H131" s="63">
        <v>0</v>
      </c>
      <c r="I131" s="63">
        <v>8</v>
      </c>
      <c r="J131" s="63">
        <v>0</v>
      </c>
      <c r="K131" s="63">
        <v>1</v>
      </c>
      <c r="L131" s="63">
        <v>1</v>
      </c>
      <c r="M131" s="63">
        <f>L131+K131+J131+I131+H131+G131</f>
        <v>11</v>
      </c>
      <c r="N131" s="63"/>
      <c r="O131" s="63"/>
      <c r="P131" s="63"/>
      <c r="Q131" s="63"/>
      <c r="R131" s="25" t="s">
        <v>1393</v>
      </c>
    </row>
    <row r="132" spans="1:18" ht="47.25" hidden="1">
      <c r="A132" s="25">
        <v>129</v>
      </c>
      <c r="B132" s="25" t="s">
        <v>1422</v>
      </c>
      <c r="C132" s="25" t="s">
        <v>668</v>
      </c>
      <c r="D132" s="25" t="s">
        <v>59</v>
      </c>
      <c r="E132" s="25">
        <v>9129</v>
      </c>
      <c r="F132" s="63">
        <v>9</v>
      </c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25" t="s">
        <v>1581</v>
      </c>
    </row>
    <row r="133" spans="1:18" ht="47.25">
      <c r="A133" s="25">
        <v>130</v>
      </c>
      <c r="B133" s="25" t="s">
        <v>1422</v>
      </c>
      <c r="C133" s="25" t="s">
        <v>669</v>
      </c>
      <c r="D133" s="25" t="s">
        <v>72</v>
      </c>
      <c r="E133" s="25">
        <v>9130</v>
      </c>
      <c r="F133" s="63">
        <v>9</v>
      </c>
      <c r="G133" s="63">
        <v>0</v>
      </c>
      <c r="H133" s="63">
        <v>0</v>
      </c>
      <c r="I133" s="63">
        <v>6.5</v>
      </c>
      <c r="J133" s="63">
        <v>2</v>
      </c>
      <c r="K133" s="63">
        <v>4.5</v>
      </c>
      <c r="L133" s="63">
        <v>6</v>
      </c>
      <c r="M133" s="63">
        <f t="shared" ref="M133:M144" si="6">L133+K133+J133+I133+H133+G133</f>
        <v>19</v>
      </c>
      <c r="N133" s="63"/>
      <c r="O133" s="63"/>
      <c r="P133" s="63"/>
      <c r="Q133" s="63"/>
      <c r="R133" s="25" t="s">
        <v>1582</v>
      </c>
    </row>
    <row r="134" spans="1:18" ht="47.25">
      <c r="A134" s="25">
        <v>131</v>
      </c>
      <c r="B134" s="25" t="s">
        <v>1527</v>
      </c>
      <c r="C134" s="25" t="s">
        <v>670</v>
      </c>
      <c r="D134" s="25" t="s">
        <v>319</v>
      </c>
      <c r="E134" s="25">
        <v>9131</v>
      </c>
      <c r="F134" s="63">
        <v>9</v>
      </c>
      <c r="G134" s="63">
        <v>0</v>
      </c>
      <c r="H134" s="63">
        <v>0</v>
      </c>
      <c r="I134" s="63">
        <v>0</v>
      </c>
      <c r="J134" s="63">
        <v>4</v>
      </c>
      <c r="K134" s="63">
        <v>0</v>
      </c>
      <c r="L134" s="63">
        <v>2</v>
      </c>
      <c r="M134" s="63">
        <f t="shared" si="6"/>
        <v>6</v>
      </c>
      <c r="N134" s="63"/>
      <c r="O134" s="63"/>
      <c r="P134" s="63"/>
      <c r="Q134" s="63"/>
      <c r="R134" s="25" t="s">
        <v>1583</v>
      </c>
    </row>
    <row r="135" spans="1:18" ht="47.25">
      <c r="A135" s="25">
        <v>132</v>
      </c>
      <c r="B135" s="25" t="s">
        <v>1412</v>
      </c>
      <c r="C135" s="25" t="s">
        <v>671</v>
      </c>
      <c r="D135" s="25" t="s">
        <v>90</v>
      </c>
      <c r="E135" s="25">
        <v>9132</v>
      </c>
      <c r="F135" s="63">
        <v>9</v>
      </c>
      <c r="G135" s="63">
        <v>0</v>
      </c>
      <c r="H135" s="63">
        <v>10</v>
      </c>
      <c r="I135" s="63">
        <v>7</v>
      </c>
      <c r="J135" s="63">
        <v>0</v>
      </c>
      <c r="K135" s="63">
        <v>2</v>
      </c>
      <c r="L135" s="63">
        <v>10</v>
      </c>
      <c r="M135" s="63">
        <f t="shared" si="6"/>
        <v>29</v>
      </c>
      <c r="N135" s="63"/>
      <c r="O135" s="63"/>
      <c r="P135" s="63"/>
      <c r="Q135" s="63"/>
      <c r="R135" s="25" t="s">
        <v>1547</v>
      </c>
    </row>
    <row r="136" spans="1:18" ht="47.25">
      <c r="A136" s="25">
        <v>133</v>
      </c>
      <c r="B136" s="25" t="s">
        <v>1430</v>
      </c>
      <c r="C136" s="25" t="s">
        <v>672</v>
      </c>
      <c r="D136" s="25" t="s">
        <v>673</v>
      </c>
      <c r="E136" s="25">
        <v>9133</v>
      </c>
      <c r="F136" s="63">
        <v>9</v>
      </c>
      <c r="G136" s="63">
        <v>0</v>
      </c>
      <c r="H136" s="63">
        <v>10</v>
      </c>
      <c r="I136" s="63">
        <v>3</v>
      </c>
      <c r="J136" s="63">
        <v>0</v>
      </c>
      <c r="K136" s="63">
        <v>0</v>
      </c>
      <c r="L136" s="63">
        <v>4</v>
      </c>
      <c r="M136" s="63">
        <f t="shared" si="6"/>
        <v>17</v>
      </c>
      <c r="N136" s="63"/>
      <c r="O136" s="63"/>
      <c r="P136" s="63"/>
      <c r="Q136" s="63"/>
      <c r="R136" s="25" t="s">
        <v>1584</v>
      </c>
    </row>
    <row r="137" spans="1:18" ht="78.75">
      <c r="A137" s="25">
        <v>134</v>
      </c>
      <c r="B137" s="25" t="s">
        <v>1417</v>
      </c>
      <c r="C137" s="25" t="s">
        <v>674</v>
      </c>
      <c r="D137" s="25" t="s">
        <v>18</v>
      </c>
      <c r="E137" s="25">
        <v>9134</v>
      </c>
      <c r="F137" s="63">
        <v>9</v>
      </c>
      <c r="G137" s="63">
        <v>0</v>
      </c>
      <c r="H137" s="63">
        <v>2</v>
      </c>
      <c r="I137" s="63">
        <v>1</v>
      </c>
      <c r="J137" s="63">
        <v>5</v>
      </c>
      <c r="K137" s="63">
        <v>0</v>
      </c>
      <c r="L137" s="63">
        <v>4</v>
      </c>
      <c r="M137" s="63">
        <f t="shared" si="6"/>
        <v>12</v>
      </c>
      <c r="N137" s="63"/>
      <c r="O137" s="63"/>
      <c r="P137" s="63"/>
      <c r="Q137" s="63"/>
      <c r="R137" s="25" t="s">
        <v>1573</v>
      </c>
    </row>
    <row r="138" spans="1:18" ht="47.25">
      <c r="A138" s="25">
        <v>135</v>
      </c>
      <c r="B138" s="25" t="s">
        <v>1430</v>
      </c>
      <c r="C138" s="25" t="s">
        <v>675</v>
      </c>
      <c r="D138" s="25" t="s">
        <v>673</v>
      </c>
      <c r="E138" s="25">
        <v>9135</v>
      </c>
      <c r="F138" s="63">
        <v>9</v>
      </c>
      <c r="G138" s="63">
        <v>0</v>
      </c>
      <c r="H138" s="63">
        <v>10</v>
      </c>
      <c r="I138" s="63">
        <v>10</v>
      </c>
      <c r="J138" s="63">
        <v>0</v>
      </c>
      <c r="K138" s="63">
        <v>8</v>
      </c>
      <c r="L138" s="63">
        <v>7</v>
      </c>
      <c r="M138" s="63">
        <f t="shared" si="6"/>
        <v>35</v>
      </c>
      <c r="N138" s="63"/>
      <c r="O138" s="63"/>
      <c r="P138" s="63"/>
      <c r="Q138" s="63"/>
      <c r="R138" s="25" t="s">
        <v>1584</v>
      </c>
    </row>
    <row r="139" spans="1:18" ht="47.25">
      <c r="A139" s="25">
        <v>136</v>
      </c>
      <c r="B139" s="25" t="s">
        <v>1420</v>
      </c>
      <c r="C139" s="25" t="s">
        <v>676</v>
      </c>
      <c r="D139" s="25" t="s">
        <v>25</v>
      </c>
      <c r="E139" s="25">
        <v>9136</v>
      </c>
      <c r="F139" s="63">
        <v>9</v>
      </c>
      <c r="G139" s="63">
        <v>0</v>
      </c>
      <c r="H139" s="63">
        <v>8.5</v>
      </c>
      <c r="I139" s="63">
        <v>3.5</v>
      </c>
      <c r="J139" s="63">
        <v>0</v>
      </c>
      <c r="K139" s="63">
        <v>0</v>
      </c>
      <c r="L139" s="63">
        <v>6</v>
      </c>
      <c r="M139" s="63">
        <f t="shared" si="6"/>
        <v>18</v>
      </c>
      <c r="N139" s="63"/>
      <c r="O139" s="63"/>
      <c r="P139" s="63"/>
      <c r="Q139" s="63"/>
      <c r="R139" s="25" t="s">
        <v>1336</v>
      </c>
    </row>
    <row r="140" spans="1:18" ht="94.5">
      <c r="A140" s="25">
        <v>137</v>
      </c>
      <c r="B140" s="3" t="s">
        <v>1530</v>
      </c>
      <c r="C140" s="12" t="s">
        <v>677</v>
      </c>
      <c r="D140" s="12" t="s">
        <v>489</v>
      </c>
      <c r="E140" s="25">
        <v>9137</v>
      </c>
      <c r="F140" s="63">
        <v>9</v>
      </c>
      <c r="G140" s="63">
        <v>0</v>
      </c>
      <c r="H140" s="63">
        <v>14.5</v>
      </c>
      <c r="I140" s="63">
        <v>9.5</v>
      </c>
      <c r="J140" s="63">
        <v>0</v>
      </c>
      <c r="K140" s="63">
        <v>0</v>
      </c>
      <c r="L140" s="63">
        <v>4</v>
      </c>
      <c r="M140" s="63">
        <f t="shared" si="6"/>
        <v>28</v>
      </c>
      <c r="N140" s="63"/>
      <c r="O140" s="63"/>
      <c r="P140" s="63"/>
      <c r="Q140" s="63"/>
      <c r="R140" s="3" t="s">
        <v>1369</v>
      </c>
    </row>
    <row r="141" spans="1:18" ht="63">
      <c r="A141" s="25">
        <v>138</v>
      </c>
      <c r="B141" s="25" t="s">
        <v>1424</v>
      </c>
      <c r="C141" s="25" t="s">
        <v>678</v>
      </c>
      <c r="D141" s="25" t="s">
        <v>46</v>
      </c>
      <c r="E141" s="25">
        <v>9138</v>
      </c>
      <c r="F141" s="63">
        <v>9</v>
      </c>
      <c r="G141" s="63">
        <v>2</v>
      </c>
      <c r="H141" s="63">
        <v>11</v>
      </c>
      <c r="I141" s="63">
        <v>4</v>
      </c>
      <c r="J141" s="63">
        <v>2</v>
      </c>
      <c r="K141" s="63">
        <v>1</v>
      </c>
      <c r="L141" s="63">
        <v>10</v>
      </c>
      <c r="M141" s="63">
        <f t="shared" si="6"/>
        <v>30</v>
      </c>
      <c r="N141" s="63"/>
      <c r="O141" s="63"/>
      <c r="P141" s="63"/>
      <c r="Q141" s="63"/>
      <c r="R141" s="25" t="s">
        <v>1345</v>
      </c>
    </row>
    <row r="142" spans="1:18" ht="47.25">
      <c r="A142" s="25">
        <v>139</v>
      </c>
      <c r="B142" s="25" t="s">
        <v>1527</v>
      </c>
      <c r="C142" s="25" t="s">
        <v>679</v>
      </c>
      <c r="D142" s="25" t="s">
        <v>138</v>
      </c>
      <c r="E142" s="25">
        <v>9139</v>
      </c>
      <c r="F142" s="63">
        <v>9</v>
      </c>
      <c r="G142" s="63">
        <v>0</v>
      </c>
      <c r="H142" s="63">
        <v>8</v>
      </c>
      <c r="I142" s="63">
        <v>0</v>
      </c>
      <c r="J142" s="63">
        <v>4</v>
      </c>
      <c r="K142" s="63">
        <v>1</v>
      </c>
      <c r="L142" s="63">
        <v>11</v>
      </c>
      <c r="M142" s="63">
        <f t="shared" si="6"/>
        <v>24</v>
      </c>
      <c r="N142" s="63"/>
      <c r="O142" s="63"/>
      <c r="P142" s="63"/>
      <c r="Q142" s="63"/>
      <c r="R142" s="25" t="s">
        <v>1578</v>
      </c>
    </row>
    <row r="143" spans="1:18" ht="63">
      <c r="A143" s="25">
        <v>140</v>
      </c>
      <c r="B143" s="25" t="s">
        <v>1421</v>
      </c>
      <c r="C143" s="25" t="s">
        <v>680</v>
      </c>
      <c r="D143" s="25" t="s">
        <v>614</v>
      </c>
      <c r="E143" s="25">
        <v>9140</v>
      </c>
      <c r="F143" s="63">
        <v>9</v>
      </c>
      <c r="G143" s="63">
        <v>0</v>
      </c>
      <c r="H143" s="63">
        <v>10</v>
      </c>
      <c r="I143" s="63">
        <v>2.5</v>
      </c>
      <c r="J143" s="63">
        <v>0</v>
      </c>
      <c r="K143" s="63">
        <v>0</v>
      </c>
      <c r="L143" s="63">
        <v>9</v>
      </c>
      <c r="M143" s="63">
        <f t="shared" si="6"/>
        <v>21.5</v>
      </c>
      <c r="N143" s="63"/>
      <c r="O143" s="63"/>
      <c r="P143" s="63"/>
      <c r="Q143" s="63"/>
      <c r="R143" s="25" t="s">
        <v>1517</v>
      </c>
    </row>
    <row r="144" spans="1:18" ht="47.25">
      <c r="A144" s="25">
        <v>141</v>
      </c>
      <c r="B144" s="25" t="s">
        <v>1423</v>
      </c>
      <c r="C144" s="25" t="s">
        <v>681</v>
      </c>
      <c r="D144" s="25" t="s">
        <v>527</v>
      </c>
      <c r="E144" s="25">
        <v>9141</v>
      </c>
      <c r="F144" s="63">
        <v>9</v>
      </c>
      <c r="G144" s="63">
        <v>0</v>
      </c>
      <c r="H144" s="63">
        <v>8.5</v>
      </c>
      <c r="I144" s="63">
        <v>5.5</v>
      </c>
      <c r="J144" s="63">
        <v>2</v>
      </c>
      <c r="K144" s="63">
        <v>1</v>
      </c>
      <c r="L144" s="63">
        <v>12</v>
      </c>
      <c r="M144" s="63">
        <f t="shared" si="6"/>
        <v>29</v>
      </c>
      <c r="N144" s="63"/>
      <c r="O144" s="63"/>
      <c r="P144" s="63"/>
      <c r="Q144" s="63"/>
      <c r="R144" s="25" t="s">
        <v>1368</v>
      </c>
    </row>
    <row r="145" spans="1:18" ht="47.25" hidden="1">
      <c r="A145" s="25">
        <v>142</v>
      </c>
      <c r="B145" s="25" t="s">
        <v>1423</v>
      </c>
      <c r="C145" s="25" t="s">
        <v>682</v>
      </c>
      <c r="D145" s="25" t="s">
        <v>527</v>
      </c>
      <c r="E145" s="25">
        <v>9142</v>
      </c>
      <c r="F145" s="63">
        <v>9</v>
      </c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25" t="s">
        <v>1487</v>
      </c>
    </row>
    <row r="146" spans="1:18" ht="63" hidden="1">
      <c r="A146" s="25">
        <v>143</v>
      </c>
      <c r="B146" s="68" t="s">
        <v>1432</v>
      </c>
      <c r="C146" s="12" t="s">
        <v>683</v>
      </c>
      <c r="D146" s="12" t="s">
        <v>644</v>
      </c>
      <c r="E146" s="25">
        <v>9143</v>
      </c>
      <c r="F146" s="63">
        <v>9</v>
      </c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3" t="s">
        <v>1458</v>
      </c>
    </row>
    <row r="147" spans="1:18" ht="47.25">
      <c r="A147" s="25">
        <v>144</v>
      </c>
      <c r="B147" s="25" t="s">
        <v>1423</v>
      </c>
      <c r="C147" s="25" t="s">
        <v>684</v>
      </c>
      <c r="D147" s="25" t="s">
        <v>627</v>
      </c>
      <c r="E147" s="25">
        <v>9144</v>
      </c>
      <c r="F147" s="63">
        <v>9</v>
      </c>
      <c r="G147" s="63">
        <v>0</v>
      </c>
      <c r="H147" s="63">
        <v>2.5</v>
      </c>
      <c r="I147" s="63">
        <v>0</v>
      </c>
      <c r="J147" s="63">
        <v>2</v>
      </c>
      <c r="K147" s="63">
        <v>0</v>
      </c>
      <c r="L147" s="63">
        <v>10</v>
      </c>
      <c r="M147" s="63">
        <f>L147+K147+J147+I147+H147+G147</f>
        <v>14.5</v>
      </c>
      <c r="N147" s="63"/>
      <c r="O147" s="63"/>
      <c r="P147" s="63"/>
      <c r="Q147" s="63"/>
      <c r="R147" s="25" t="s">
        <v>1571</v>
      </c>
    </row>
    <row r="148" spans="1:18" ht="47.25">
      <c r="A148" s="25">
        <v>145</v>
      </c>
      <c r="B148" s="25" t="s">
        <v>1412</v>
      </c>
      <c r="C148" s="25" t="s">
        <v>685</v>
      </c>
      <c r="D148" s="25" t="s">
        <v>541</v>
      </c>
      <c r="E148" s="25">
        <v>9145</v>
      </c>
      <c r="F148" s="63">
        <v>9</v>
      </c>
      <c r="G148" s="63">
        <v>0</v>
      </c>
      <c r="H148" s="63">
        <v>12</v>
      </c>
      <c r="I148" s="63">
        <v>6</v>
      </c>
      <c r="J148" s="63">
        <v>1</v>
      </c>
      <c r="K148" s="63">
        <v>0</v>
      </c>
      <c r="L148" s="63">
        <v>11</v>
      </c>
      <c r="M148" s="63">
        <f>L148+K148+J148+I148+H148+G148</f>
        <v>30</v>
      </c>
      <c r="N148" s="63"/>
      <c r="O148" s="63"/>
      <c r="P148" s="63"/>
      <c r="Q148" s="63"/>
      <c r="R148" s="25" t="s">
        <v>1545</v>
      </c>
    </row>
    <row r="149" spans="1:18" ht="63" hidden="1">
      <c r="A149" s="25">
        <v>146</v>
      </c>
      <c r="B149" s="25" t="s">
        <v>1427</v>
      </c>
      <c r="C149" s="25" t="s">
        <v>686</v>
      </c>
      <c r="D149" s="25" t="s">
        <v>553</v>
      </c>
      <c r="E149" s="25">
        <v>9146</v>
      </c>
      <c r="F149" s="63">
        <v>9</v>
      </c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25" t="s">
        <v>1551</v>
      </c>
    </row>
    <row r="150" spans="1:18" ht="47.25" hidden="1">
      <c r="A150" s="25">
        <v>147</v>
      </c>
      <c r="B150" s="25" t="s">
        <v>1412</v>
      </c>
      <c r="C150" s="25" t="s">
        <v>687</v>
      </c>
      <c r="D150" s="25" t="s">
        <v>429</v>
      </c>
      <c r="E150" s="25">
        <v>9147</v>
      </c>
      <c r="F150" s="63">
        <v>9</v>
      </c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25" t="s">
        <v>1564</v>
      </c>
    </row>
    <row r="151" spans="1:18" ht="47.25">
      <c r="A151" s="25">
        <v>148</v>
      </c>
      <c r="B151" s="25" t="s">
        <v>1423</v>
      </c>
      <c r="C151" s="25" t="s">
        <v>688</v>
      </c>
      <c r="D151" s="25" t="s">
        <v>97</v>
      </c>
      <c r="E151" s="25">
        <v>9148</v>
      </c>
      <c r="F151" s="63">
        <v>9</v>
      </c>
      <c r="G151" s="63">
        <v>0</v>
      </c>
      <c r="H151" s="63">
        <v>5.5</v>
      </c>
      <c r="I151" s="63">
        <v>0</v>
      </c>
      <c r="J151" s="63">
        <v>3</v>
      </c>
      <c r="K151" s="63">
        <v>0</v>
      </c>
      <c r="L151" s="63">
        <v>2</v>
      </c>
      <c r="M151" s="63">
        <f>L151+K151+J151+I151+H151+G151</f>
        <v>10.5</v>
      </c>
      <c r="N151" s="63"/>
      <c r="O151" s="63"/>
      <c r="P151" s="63"/>
      <c r="Q151" s="63"/>
      <c r="R151" s="25" t="s">
        <v>1585</v>
      </c>
    </row>
    <row r="152" spans="1:18" ht="47.25">
      <c r="A152" s="25">
        <v>149</v>
      </c>
      <c r="B152" s="25" t="s">
        <v>1412</v>
      </c>
      <c r="C152" s="25" t="s">
        <v>689</v>
      </c>
      <c r="D152" s="25" t="s">
        <v>99</v>
      </c>
      <c r="E152" s="25">
        <v>9149</v>
      </c>
      <c r="F152" s="63">
        <v>9</v>
      </c>
      <c r="G152" s="63">
        <v>0</v>
      </c>
      <c r="H152" s="63">
        <v>0</v>
      </c>
      <c r="I152" s="63">
        <v>0</v>
      </c>
      <c r="J152" s="63">
        <v>6</v>
      </c>
      <c r="K152" s="63">
        <v>0</v>
      </c>
      <c r="L152" s="63">
        <v>10</v>
      </c>
      <c r="M152" s="63">
        <f>L152+K152+J152+I152+H152+G152</f>
        <v>16</v>
      </c>
      <c r="N152" s="63"/>
      <c r="O152" s="63"/>
      <c r="P152" s="63"/>
      <c r="Q152" s="63"/>
      <c r="R152" s="25" t="s">
        <v>1367</v>
      </c>
    </row>
    <row r="153" spans="1:18" ht="47.25" hidden="1">
      <c r="A153" s="25">
        <v>150</v>
      </c>
      <c r="B153" s="25" t="s">
        <v>1420</v>
      </c>
      <c r="C153" s="25" t="s">
        <v>690</v>
      </c>
      <c r="D153" s="25" t="s">
        <v>25</v>
      </c>
      <c r="E153" s="25">
        <v>9150</v>
      </c>
      <c r="F153" s="63">
        <v>9</v>
      </c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25" t="s">
        <v>1336</v>
      </c>
    </row>
    <row r="154" spans="1:18" ht="78.75">
      <c r="A154" s="25">
        <v>151</v>
      </c>
      <c r="B154" s="25" t="s">
        <v>1426</v>
      </c>
      <c r="C154" s="25" t="s">
        <v>691</v>
      </c>
      <c r="D154" s="25" t="s">
        <v>61</v>
      </c>
      <c r="E154" s="25">
        <v>9151</v>
      </c>
      <c r="F154" s="63">
        <v>9</v>
      </c>
      <c r="G154" s="63">
        <v>0</v>
      </c>
      <c r="H154" s="63">
        <v>5</v>
      </c>
      <c r="I154" s="63">
        <v>10.5</v>
      </c>
      <c r="J154" s="63">
        <v>6</v>
      </c>
      <c r="K154" s="63">
        <v>0</v>
      </c>
      <c r="L154" s="63">
        <v>12</v>
      </c>
      <c r="M154" s="63">
        <f t="shared" ref="M154:M171" si="7">L154+K154+J154+I154+H154+G154</f>
        <v>33.5</v>
      </c>
      <c r="N154" s="63"/>
      <c r="O154" s="63"/>
      <c r="P154" s="63"/>
      <c r="Q154" s="63"/>
      <c r="R154" s="25" t="s">
        <v>1586</v>
      </c>
    </row>
    <row r="155" spans="1:18" ht="78.75">
      <c r="A155" s="25">
        <v>152</v>
      </c>
      <c r="B155" s="25" t="s">
        <v>1426</v>
      </c>
      <c r="C155" s="25" t="s">
        <v>692</v>
      </c>
      <c r="D155" s="25" t="s">
        <v>524</v>
      </c>
      <c r="E155" s="25">
        <v>9152</v>
      </c>
      <c r="F155" s="63">
        <v>9</v>
      </c>
      <c r="G155" s="63">
        <v>0</v>
      </c>
      <c r="H155" s="63">
        <v>15.5</v>
      </c>
      <c r="I155" s="63">
        <v>2</v>
      </c>
      <c r="J155" s="63">
        <v>0</v>
      </c>
      <c r="K155" s="63">
        <v>0</v>
      </c>
      <c r="L155" s="63">
        <v>8</v>
      </c>
      <c r="M155" s="63">
        <f t="shared" si="7"/>
        <v>25.5</v>
      </c>
      <c r="N155" s="63"/>
      <c r="O155" s="63"/>
      <c r="P155" s="63"/>
      <c r="Q155" s="63"/>
      <c r="R155" s="25" t="s">
        <v>1538</v>
      </c>
    </row>
    <row r="156" spans="1:18" ht="63">
      <c r="A156" s="25">
        <v>153</v>
      </c>
      <c r="B156" s="25" t="s">
        <v>1421</v>
      </c>
      <c r="C156" s="25" t="s">
        <v>693</v>
      </c>
      <c r="D156" s="25" t="s">
        <v>348</v>
      </c>
      <c r="E156" s="25">
        <v>9153</v>
      </c>
      <c r="F156" s="63">
        <v>9</v>
      </c>
      <c r="G156" s="63">
        <v>0</v>
      </c>
      <c r="H156" s="63">
        <v>1.5</v>
      </c>
      <c r="I156" s="63">
        <v>0</v>
      </c>
      <c r="J156" s="63">
        <v>0</v>
      </c>
      <c r="K156" s="63">
        <v>0</v>
      </c>
      <c r="L156" s="63">
        <v>10</v>
      </c>
      <c r="M156" s="63">
        <f t="shared" si="7"/>
        <v>11.5</v>
      </c>
      <c r="N156" s="63"/>
      <c r="O156" s="63"/>
      <c r="P156" s="63"/>
      <c r="Q156" s="63"/>
      <c r="R156" s="25" t="s">
        <v>1587</v>
      </c>
    </row>
    <row r="157" spans="1:18" ht="47.25">
      <c r="A157" s="25">
        <v>154</v>
      </c>
      <c r="B157" s="25" t="s">
        <v>1423</v>
      </c>
      <c r="C157" s="25" t="s">
        <v>694</v>
      </c>
      <c r="D157" s="25" t="s">
        <v>527</v>
      </c>
      <c r="E157" s="25">
        <v>9154</v>
      </c>
      <c r="F157" s="63">
        <v>9</v>
      </c>
      <c r="G157" s="63">
        <v>0</v>
      </c>
      <c r="H157" s="63">
        <v>10</v>
      </c>
      <c r="I157" s="63">
        <v>3</v>
      </c>
      <c r="J157" s="63">
        <v>4</v>
      </c>
      <c r="K157" s="63">
        <v>0</v>
      </c>
      <c r="L157" s="63">
        <v>10</v>
      </c>
      <c r="M157" s="63">
        <f t="shared" si="7"/>
        <v>27</v>
      </c>
      <c r="N157" s="63"/>
      <c r="O157" s="63"/>
      <c r="P157" s="63"/>
      <c r="Q157" s="63"/>
      <c r="R157" s="25" t="s">
        <v>1368</v>
      </c>
    </row>
    <row r="158" spans="1:18" ht="47.25">
      <c r="A158" s="25">
        <v>155</v>
      </c>
      <c r="B158" s="25" t="s">
        <v>1527</v>
      </c>
      <c r="C158" s="25" t="s">
        <v>695</v>
      </c>
      <c r="D158" s="25" t="s">
        <v>640</v>
      </c>
      <c r="E158" s="25">
        <v>9155</v>
      </c>
      <c r="F158" s="63">
        <v>9</v>
      </c>
      <c r="G158" s="63">
        <v>0</v>
      </c>
      <c r="H158" s="63">
        <v>10</v>
      </c>
      <c r="I158" s="63">
        <v>7</v>
      </c>
      <c r="J158" s="63">
        <v>5</v>
      </c>
      <c r="K158" s="63">
        <v>5</v>
      </c>
      <c r="L158" s="63">
        <v>6</v>
      </c>
      <c r="M158" s="63">
        <f t="shared" si="7"/>
        <v>33</v>
      </c>
      <c r="N158" s="63"/>
      <c r="O158" s="63"/>
      <c r="P158" s="63"/>
      <c r="Q158" s="63"/>
      <c r="R158" s="25" t="s">
        <v>1588</v>
      </c>
    </row>
    <row r="159" spans="1:18" ht="31.5">
      <c r="A159" s="25">
        <v>156</v>
      </c>
      <c r="B159" s="25" t="s">
        <v>1425</v>
      </c>
      <c r="C159" s="25" t="s">
        <v>696</v>
      </c>
      <c r="D159" s="25" t="s">
        <v>57</v>
      </c>
      <c r="E159" s="25">
        <v>9156</v>
      </c>
      <c r="F159" s="63">
        <v>9</v>
      </c>
      <c r="G159" s="63">
        <v>0</v>
      </c>
      <c r="H159" s="63">
        <v>5.5</v>
      </c>
      <c r="I159" s="63">
        <v>10</v>
      </c>
      <c r="J159" s="63">
        <v>3</v>
      </c>
      <c r="K159" s="63">
        <v>4</v>
      </c>
      <c r="L159" s="63">
        <v>10</v>
      </c>
      <c r="M159" s="63">
        <f t="shared" si="7"/>
        <v>32.5</v>
      </c>
      <c r="N159" s="63"/>
      <c r="O159" s="63"/>
      <c r="P159" s="63"/>
      <c r="Q159" s="63"/>
      <c r="R159" s="25" t="s">
        <v>1589</v>
      </c>
    </row>
    <row r="160" spans="1:18" ht="31.5">
      <c r="A160" s="25">
        <v>157</v>
      </c>
      <c r="B160" s="25" t="s">
        <v>1429</v>
      </c>
      <c r="C160" s="25" t="s">
        <v>697</v>
      </c>
      <c r="D160" s="25" t="s">
        <v>110</v>
      </c>
      <c r="E160" s="25">
        <v>9157</v>
      </c>
      <c r="F160" s="63">
        <v>9</v>
      </c>
      <c r="G160" s="63">
        <v>0</v>
      </c>
      <c r="H160" s="63">
        <v>6</v>
      </c>
      <c r="I160" s="63">
        <v>2</v>
      </c>
      <c r="J160" s="63">
        <v>0</v>
      </c>
      <c r="K160" s="63">
        <v>1</v>
      </c>
      <c r="L160" s="63">
        <v>0</v>
      </c>
      <c r="M160" s="63">
        <f t="shared" si="7"/>
        <v>9</v>
      </c>
      <c r="N160" s="63"/>
      <c r="O160" s="63"/>
      <c r="P160" s="63"/>
      <c r="Q160" s="63"/>
      <c r="R160" s="25" t="s">
        <v>1372</v>
      </c>
    </row>
    <row r="161" spans="1:18" ht="47.25">
      <c r="A161" s="25">
        <v>158</v>
      </c>
      <c r="B161" s="25" t="s">
        <v>1412</v>
      </c>
      <c r="C161" s="25" t="s">
        <v>698</v>
      </c>
      <c r="D161" s="25" t="s">
        <v>99</v>
      </c>
      <c r="E161" s="25">
        <v>9158</v>
      </c>
      <c r="F161" s="63">
        <v>9</v>
      </c>
      <c r="G161" s="63">
        <v>0</v>
      </c>
      <c r="H161" s="63">
        <v>2.5</v>
      </c>
      <c r="I161" s="63">
        <v>7</v>
      </c>
      <c r="J161" s="63">
        <v>0</v>
      </c>
      <c r="K161" s="63">
        <v>8</v>
      </c>
      <c r="L161" s="63">
        <v>9</v>
      </c>
      <c r="M161" s="63">
        <f t="shared" si="7"/>
        <v>26.5</v>
      </c>
      <c r="N161" s="63"/>
      <c r="O161" s="63"/>
      <c r="P161" s="63"/>
      <c r="Q161" s="63"/>
      <c r="R161" s="25" t="s">
        <v>1590</v>
      </c>
    </row>
    <row r="162" spans="1:18" ht="47.25">
      <c r="A162" s="25">
        <v>159</v>
      </c>
      <c r="B162" s="25" t="s">
        <v>1411</v>
      </c>
      <c r="C162" s="25" t="s">
        <v>699</v>
      </c>
      <c r="D162" s="25" t="s">
        <v>6</v>
      </c>
      <c r="E162" s="25">
        <v>9159</v>
      </c>
      <c r="F162" s="63">
        <v>9</v>
      </c>
      <c r="G162" s="63">
        <v>1</v>
      </c>
      <c r="H162" s="63">
        <v>16</v>
      </c>
      <c r="I162" s="63">
        <v>10.5</v>
      </c>
      <c r="J162" s="63">
        <v>4</v>
      </c>
      <c r="K162" s="63">
        <v>10</v>
      </c>
      <c r="L162" s="63">
        <v>9</v>
      </c>
      <c r="M162" s="63">
        <f t="shared" si="7"/>
        <v>50.5</v>
      </c>
      <c r="N162" s="63"/>
      <c r="O162" s="63"/>
      <c r="P162" s="63"/>
      <c r="Q162" s="63"/>
      <c r="R162" s="25" t="s">
        <v>1441</v>
      </c>
    </row>
    <row r="163" spans="1:18" ht="94.5">
      <c r="A163" s="25">
        <v>160</v>
      </c>
      <c r="B163" s="3" t="s">
        <v>1530</v>
      </c>
      <c r="C163" s="12" t="s">
        <v>700</v>
      </c>
      <c r="D163" s="12" t="s">
        <v>489</v>
      </c>
      <c r="E163" s="25">
        <v>9160</v>
      </c>
      <c r="F163" s="63">
        <v>9</v>
      </c>
      <c r="G163" s="63">
        <v>0</v>
      </c>
      <c r="H163" s="63">
        <v>11</v>
      </c>
      <c r="I163" s="63">
        <v>12</v>
      </c>
      <c r="J163" s="63">
        <v>3</v>
      </c>
      <c r="K163" s="63">
        <v>2</v>
      </c>
      <c r="L163" s="63">
        <v>4</v>
      </c>
      <c r="M163" s="63">
        <f t="shared" si="7"/>
        <v>32</v>
      </c>
      <c r="N163" s="63"/>
      <c r="O163" s="63"/>
      <c r="P163" s="63"/>
      <c r="Q163" s="63"/>
      <c r="R163" s="3" t="s">
        <v>1560</v>
      </c>
    </row>
    <row r="164" spans="1:18" ht="63">
      <c r="A164" s="25">
        <v>161</v>
      </c>
      <c r="B164" s="25" t="s">
        <v>1421</v>
      </c>
      <c r="C164" s="25" t="s">
        <v>701</v>
      </c>
      <c r="D164" s="25" t="s">
        <v>547</v>
      </c>
      <c r="E164" s="25">
        <v>9161</v>
      </c>
      <c r="F164" s="63">
        <v>9</v>
      </c>
      <c r="G164" s="63">
        <v>0</v>
      </c>
      <c r="H164" s="63">
        <v>5.5</v>
      </c>
      <c r="I164" s="63">
        <v>4</v>
      </c>
      <c r="J164" s="63">
        <v>4</v>
      </c>
      <c r="K164" s="63">
        <v>1</v>
      </c>
      <c r="L164" s="63">
        <v>6</v>
      </c>
      <c r="M164" s="63">
        <f t="shared" si="7"/>
        <v>20.5</v>
      </c>
      <c r="N164" s="63"/>
      <c r="O164" s="63"/>
      <c r="P164" s="63"/>
      <c r="Q164" s="63"/>
      <c r="R164" s="25" t="s">
        <v>1548</v>
      </c>
    </row>
    <row r="165" spans="1:18" ht="47.25">
      <c r="A165" s="25">
        <v>162</v>
      </c>
      <c r="B165" s="25" t="s">
        <v>1422</v>
      </c>
      <c r="C165" s="25" t="s">
        <v>702</v>
      </c>
      <c r="D165" s="25" t="s">
        <v>55</v>
      </c>
      <c r="E165" s="25">
        <v>9162</v>
      </c>
      <c r="F165" s="63">
        <v>9</v>
      </c>
      <c r="G165" s="63">
        <v>0</v>
      </c>
      <c r="H165" s="63">
        <v>14.5</v>
      </c>
      <c r="I165" s="63">
        <v>17.5</v>
      </c>
      <c r="J165" s="63">
        <v>2</v>
      </c>
      <c r="K165" s="63">
        <v>1</v>
      </c>
      <c r="L165" s="63">
        <v>2</v>
      </c>
      <c r="M165" s="63">
        <f t="shared" si="7"/>
        <v>37</v>
      </c>
      <c r="N165" s="63"/>
      <c r="O165" s="63"/>
      <c r="P165" s="63"/>
      <c r="Q165" s="63"/>
      <c r="R165" s="25" t="s">
        <v>1502</v>
      </c>
    </row>
    <row r="166" spans="1:18" ht="47.25">
      <c r="A166" s="25">
        <v>163</v>
      </c>
      <c r="B166" s="25" t="s">
        <v>1527</v>
      </c>
      <c r="C166" s="25" t="s">
        <v>703</v>
      </c>
      <c r="D166" s="25" t="s">
        <v>138</v>
      </c>
      <c r="E166" s="25">
        <v>9163</v>
      </c>
      <c r="F166" s="63">
        <v>9</v>
      </c>
      <c r="G166" s="63">
        <v>0</v>
      </c>
      <c r="H166" s="63">
        <v>6.5</v>
      </c>
      <c r="I166" s="63">
        <v>0</v>
      </c>
      <c r="J166" s="63">
        <v>2</v>
      </c>
      <c r="K166" s="63">
        <v>2</v>
      </c>
      <c r="L166" s="63">
        <v>8</v>
      </c>
      <c r="M166" s="63">
        <f t="shared" si="7"/>
        <v>18.5</v>
      </c>
      <c r="N166" s="63"/>
      <c r="O166" s="63"/>
      <c r="P166" s="63"/>
      <c r="Q166" s="63"/>
      <c r="R166" s="25" t="s">
        <v>1578</v>
      </c>
    </row>
    <row r="167" spans="1:18" ht="47.25">
      <c r="A167" s="25">
        <v>164</v>
      </c>
      <c r="B167" s="25" t="s">
        <v>1423</v>
      </c>
      <c r="C167" s="25" t="s">
        <v>704</v>
      </c>
      <c r="D167" s="25" t="s">
        <v>527</v>
      </c>
      <c r="E167" s="25">
        <v>9164</v>
      </c>
      <c r="F167" s="63">
        <v>9</v>
      </c>
      <c r="G167" s="63">
        <v>0</v>
      </c>
      <c r="H167" s="63">
        <v>14.5</v>
      </c>
      <c r="I167" s="63">
        <v>6.5</v>
      </c>
      <c r="J167" s="63">
        <v>3</v>
      </c>
      <c r="K167" s="63">
        <v>10</v>
      </c>
      <c r="L167" s="63">
        <v>6</v>
      </c>
      <c r="M167" s="63">
        <f t="shared" si="7"/>
        <v>40</v>
      </c>
      <c r="N167" s="63"/>
      <c r="O167" s="63"/>
      <c r="P167" s="63"/>
      <c r="Q167" s="63"/>
      <c r="R167" s="25" t="s">
        <v>1368</v>
      </c>
    </row>
    <row r="168" spans="1:18" ht="47.25">
      <c r="A168" s="25">
        <v>165</v>
      </c>
      <c r="B168" s="25" t="s">
        <v>1423</v>
      </c>
      <c r="C168" s="25" t="s">
        <v>705</v>
      </c>
      <c r="D168" s="25" t="s">
        <v>527</v>
      </c>
      <c r="E168" s="25">
        <v>9165</v>
      </c>
      <c r="F168" s="63">
        <v>9</v>
      </c>
      <c r="G168" s="63">
        <v>2</v>
      </c>
      <c r="H168" s="63">
        <v>3.5</v>
      </c>
      <c r="I168" s="63">
        <v>18</v>
      </c>
      <c r="J168" s="63">
        <v>3</v>
      </c>
      <c r="K168" s="63">
        <v>6</v>
      </c>
      <c r="L168" s="63">
        <v>11</v>
      </c>
      <c r="M168" s="63">
        <f t="shared" si="7"/>
        <v>43.5</v>
      </c>
      <c r="N168" s="63"/>
      <c r="O168" s="63"/>
      <c r="P168" s="63"/>
      <c r="Q168" s="63"/>
      <c r="R168" s="25" t="s">
        <v>1368</v>
      </c>
    </row>
    <row r="169" spans="1:18" ht="31.5">
      <c r="A169" s="25">
        <v>166</v>
      </c>
      <c r="B169" s="25" t="s">
        <v>1429</v>
      </c>
      <c r="C169" s="25" t="s">
        <v>706</v>
      </c>
      <c r="D169" s="25" t="s">
        <v>110</v>
      </c>
      <c r="E169" s="25">
        <v>9166</v>
      </c>
      <c r="F169" s="63">
        <v>9</v>
      </c>
      <c r="G169" s="63">
        <v>0</v>
      </c>
      <c r="H169" s="63">
        <v>11</v>
      </c>
      <c r="I169" s="63">
        <v>2.5</v>
      </c>
      <c r="J169" s="63">
        <v>4</v>
      </c>
      <c r="K169" s="63">
        <v>0</v>
      </c>
      <c r="L169" s="63">
        <v>0</v>
      </c>
      <c r="M169" s="63">
        <f t="shared" si="7"/>
        <v>17.5</v>
      </c>
      <c r="N169" s="63"/>
      <c r="O169" s="63"/>
      <c r="P169" s="63"/>
      <c r="Q169" s="63"/>
      <c r="R169" s="25" t="s">
        <v>1372</v>
      </c>
    </row>
    <row r="170" spans="1:18" ht="63">
      <c r="A170" s="25">
        <v>167</v>
      </c>
      <c r="B170" s="25" t="s">
        <v>1421</v>
      </c>
      <c r="C170" s="25" t="s">
        <v>707</v>
      </c>
      <c r="D170" s="25" t="s">
        <v>614</v>
      </c>
      <c r="E170" s="25">
        <v>9167</v>
      </c>
      <c r="F170" s="63">
        <v>9</v>
      </c>
      <c r="G170" s="63">
        <v>0</v>
      </c>
      <c r="H170" s="63">
        <v>3.5</v>
      </c>
      <c r="I170" s="63">
        <v>0</v>
      </c>
      <c r="J170" s="63">
        <v>0</v>
      </c>
      <c r="K170" s="63">
        <v>0</v>
      </c>
      <c r="L170" s="63">
        <v>0</v>
      </c>
      <c r="M170" s="63">
        <f t="shared" si="7"/>
        <v>3.5</v>
      </c>
      <c r="N170" s="63"/>
      <c r="O170" s="63"/>
      <c r="P170" s="63"/>
      <c r="Q170" s="63"/>
      <c r="R170" s="25" t="s">
        <v>1568</v>
      </c>
    </row>
    <row r="171" spans="1:18" ht="47.25">
      <c r="A171" s="25">
        <v>168</v>
      </c>
      <c r="B171" s="25" t="s">
        <v>1411</v>
      </c>
      <c r="C171" s="25" t="s">
        <v>708</v>
      </c>
      <c r="D171" s="25" t="s">
        <v>6</v>
      </c>
      <c r="E171" s="25">
        <v>9168</v>
      </c>
      <c r="F171" s="63">
        <v>9</v>
      </c>
      <c r="G171" s="63">
        <v>0</v>
      </c>
      <c r="H171" s="63">
        <v>13.5</v>
      </c>
      <c r="I171" s="63">
        <v>2</v>
      </c>
      <c r="J171" s="63">
        <v>2</v>
      </c>
      <c r="K171" s="63">
        <v>5</v>
      </c>
      <c r="L171" s="63">
        <v>8</v>
      </c>
      <c r="M171" s="63">
        <f t="shared" si="7"/>
        <v>30.5</v>
      </c>
      <c r="N171" s="63"/>
      <c r="O171" s="63"/>
      <c r="P171" s="63"/>
      <c r="Q171" s="63"/>
      <c r="R171" s="25" t="s">
        <v>1441</v>
      </c>
    </row>
    <row r="172" spans="1:18" ht="63" hidden="1">
      <c r="A172" s="25">
        <v>169</v>
      </c>
      <c r="B172" s="3" t="s">
        <v>1533</v>
      </c>
      <c r="C172" s="12" t="s">
        <v>709</v>
      </c>
      <c r="D172" s="12" t="s">
        <v>400</v>
      </c>
      <c r="E172" s="25">
        <v>9169</v>
      </c>
      <c r="F172" s="63">
        <v>9</v>
      </c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3" t="s">
        <v>1543</v>
      </c>
    </row>
    <row r="173" spans="1:18" ht="47.25">
      <c r="A173" s="25">
        <v>170</v>
      </c>
      <c r="B173" s="25" t="s">
        <v>1422</v>
      </c>
      <c r="C173" s="25" t="s">
        <v>710</v>
      </c>
      <c r="D173" s="25" t="s">
        <v>150</v>
      </c>
      <c r="E173" s="25">
        <v>9170</v>
      </c>
      <c r="F173" s="63">
        <v>9</v>
      </c>
      <c r="G173" s="63">
        <v>0</v>
      </c>
      <c r="H173" s="63">
        <v>6.5</v>
      </c>
      <c r="I173" s="63">
        <v>2</v>
      </c>
      <c r="J173" s="63">
        <v>0</v>
      </c>
      <c r="K173" s="63">
        <v>0</v>
      </c>
      <c r="L173" s="63">
        <v>0</v>
      </c>
      <c r="M173" s="63">
        <f>L173+K173+J173+I173+H173+G173</f>
        <v>8.5</v>
      </c>
      <c r="N173" s="63"/>
      <c r="O173" s="63"/>
      <c r="P173" s="63"/>
      <c r="Q173" s="63"/>
      <c r="R173" s="25" t="s">
        <v>1386</v>
      </c>
    </row>
    <row r="174" spans="1:18" ht="63" hidden="1">
      <c r="A174" s="25">
        <v>171</v>
      </c>
      <c r="B174" s="25" t="s">
        <v>1428</v>
      </c>
      <c r="C174" s="25" t="s">
        <v>711</v>
      </c>
      <c r="D174" s="25" t="s">
        <v>88</v>
      </c>
      <c r="E174" s="25">
        <v>9171</v>
      </c>
      <c r="F174" s="63">
        <v>9</v>
      </c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25" t="s">
        <v>1591</v>
      </c>
    </row>
    <row r="175" spans="1:18" ht="47.25">
      <c r="A175" s="25">
        <v>172</v>
      </c>
      <c r="B175" s="25" t="s">
        <v>1423</v>
      </c>
      <c r="C175" s="25" t="s">
        <v>712</v>
      </c>
      <c r="D175" s="25" t="s">
        <v>527</v>
      </c>
      <c r="E175" s="25">
        <v>9172</v>
      </c>
      <c r="F175" s="63">
        <v>9</v>
      </c>
      <c r="G175" s="63">
        <v>0</v>
      </c>
      <c r="H175" s="63">
        <v>4</v>
      </c>
      <c r="I175" s="63">
        <v>12.5</v>
      </c>
      <c r="J175" s="63">
        <v>4</v>
      </c>
      <c r="K175" s="63">
        <v>0</v>
      </c>
      <c r="L175" s="63">
        <v>10</v>
      </c>
      <c r="M175" s="63">
        <f t="shared" ref="M175:M210" si="8">L175+K175+J175+I175+H175+G175</f>
        <v>30.5</v>
      </c>
      <c r="N175" s="63"/>
      <c r="O175" s="63"/>
      <c r="P175" s="63"/>
      <c r="Q175" s="63"/>
      <c r="R175" s="25" t="s">
        <v>1369</v>
      </c>
    </row>
    <row r="176" spans="1:18" ht="31.5">
      <c r="A176" s="25">
        <v>173</v>
      </c>
      <c r="B176" s="25" t="s">
        <v>1420</v>
      </c>
      <c r="C176" s="25" t="s">
        <v>713</v>
      </c>
      <c r="D176" s="25" t="s">
        <v>419</v>
      </c>
      <c r="E176" s="25">
        <v>9173</v>
      </c>
      <c r="F176" s="63">
        <v>9</v>
      </c>
      <c r="G176" s="63">
        <v>0</v>
      </c>
      <c r="H176" s="63">
        <v>6.5</v>
      </c>
      <c r="I176" s="63">
        <v>11.5</v>
      </c>
      <c r="J176" s="63">
        <v>0</v>
      </c>
      <c r="K176" s="63">
        <v>2</v>
      </c>
      <c r="L176" s="63">
        <v>10</v>
      </c>
      <c r="M176" s="63">
        <f t="shared" si="8"/>
        <v>30</v>
      </c>
      <c r="N176" s="63"/>
      <c r="O176" s="63"/>
      <c r="P176" s="63"/>
      <c r="Q176" s="63"/>
      <c r="R176" s="25" t="s">
        <v>1506</v>
      </c>
    </row>
    <row r="177" spans="1:18" ht="47.25">
      <c r="A177" s="25">
        <v>174</v>
      </c>
      <c r="B177" s="25" t="s">
        <v>1527</v>
      </c>
      <c r="C177" s="25" t="s">
        <v>714</v>
      </c>
      <c r="D177" s="25" t="s">
        <v>271</v>
      </c>
      <c r="E177" s="25">
        <v>9174</v>
      </c>
      <c r="F177" s="63">
        <v>9</v>
      </c>
      <c r="G177" s="63">
        <v>0</v>
      </c>
      <c r="H177" s="63">
        <v>15.5</v>
      </c>
      <c r="I177" s="63">
        <v>0</v>
      </c>
      <c r="J177" s="63">
        <v>0</v>
      </c>
      <c r="K177" s="63">
        <v>4.5</v>
      </c>
      <c r="L177" s="63">
        <v>4</v>
      </c>
      <c r="M177" s="63">
        <f t="shared" si="8"/>
        <v>24</v>
      </c>
      <c r="N177" s="63"/>
      <c r="O177" s="63"/>
      <c r="P177" s="63"/>
      <c r="Q177" s="63"/>
      <c r="R177" s="25" t="s">
        <v>1550</v>
      </c>
    </row>
    <row r="178" spans="1:18" ht="47.25">
      <c r="A178" s="25">
        <v>175</v>
      </c>
      <c r="B178" s="25" t="s">
        <v>1527</v>
      </c>
      <c r="C178" s="25" t="s">
        <v>715</v>
      </c>
      <c r="D178" s="25" t="s">
        <v>138</v>
      </c>
      <c r="E178" s="25">
        <v>9175</v>
      </c>
      <c r="F178" s="63">
        <v>9</v>
      </c>
      <c r="G178" s="63">
        <v>0</v>
      </c>
      <c r="H178" s="63">
        <v>13.5</v>
      </c>
      <c r="I178" s="63">
        <v>8.5</v>
      </c>
      <c r="J178" s="63">
        <v>0</v>
      </c>
      <c r="K178" s="63">
        <v>0</v>
      </c>
      <c r="L178" s="63">
        <v>5</v>
      </c>
      <c r="M178" s="63">
        <f t="shared" si="8"/>
        <v>27</v>
      </c>
      <c r="N178" s="63"/>
      <c r="O178" s="63"/>
      <c r="P178" s="63"/>
      <c r="Q178" s="63"/>
      <c r="R178" s="25" t="s">
        <v>1539</v>
      </c>
    </row>
    <row r="179" spans="1:18" ht="47.25">
      <c r="A179" s="25">
        <v>176</v>
      </c>
      <c r="B179" s="25" t="s">
        <v>1527</v>
      </c>
      <c r="C179" s="25" t="s">
        <v>716</v>
      </c>
      <c r="D179" s="25" t="s">
        <v>640</v>
      </c>
      <c r="E179" s="25">
        <v>9176</v>
      </c>
      <c r="F179" s="63">
        <v>9</v>
      </c>
      <c r="G179" s="63">
        <v>0</v>
      </c>
      <c r="H179" s="63">
        <v>0</v>
      </c>
      <c r="I179" s="63">
        <v>1</v>
      </c>
      <c r="J179" s="63">
        <v>0</v>
      </c>
      <c r="K179" s="63">
        <v>0</v>
      </c>
      <c r="L179" s="63">
        <v>0</v>
      </c>
      <c r="M179" s="63">
        <f t="shared" si="8"/>
        <v>1</v>
      </c>
      <c r="N179" s="63"/>
      <c r="O179" s="63"/>
      <c r="P179" s="63"/>
      <c r="Q179" s="63"/>
      <c r="R179" s="25" t="s">
        <v>1576</v>
      </c>
    </row>
    <row r="180" spans="1:18" ht="47.25">
      <c r="A180" s="25">
        <v>177</v>
      </c>
      <c r="B180" s="25" t="s">
        <v>1412</v>
      </c>
      <c r="C180" s="25" t="s">
        <v>717</v>
      </c>
      <c r="D180" s="25" t="s">
        <v>145</v>
      </c>
      <c r="E180" s="25">
        <v>9177</v>
      </c>
      <c r="F180" s="63">
        <v>9</v>
      </c>
      <c r="G180" s="63">
        <v>1</v>
      </c>
      <c r="H180" s="63">
        <v>17</v>
      </c>
      <c r="I180" s="63">
        <v>11</v>
      </c>
      <c r="J180" s="63">
        <v>2</v>
      </c>
      <c r="K180" s="63">
        <v>5</v>
      </c>
      <c r="L180" s="63">
        <v>10</v>
      </c>
      <c r="M180" s="63">
        <f t="shared" si="8"/>
        <v>46</v>
      </c>
      <c r="N180" s="63"/>
      <c r="O180" s="63"/>
      <c r="P180" s="63"/>
      <c r="Q180" s="63"/>
      <c r="R180" s="25" t="s">
        <v>1543</v>
      </c>
    </row>
    <row r="181" spans="1:18" ht="63">
      <c r="A181" s="25">
        <v>178</v>
      </c>
      <c r="B181" s="25" t="s">
        <v>1424</v>
      </c>
      <c r="C181" s="25" t="s">
        <v>718</v>
      </c>
      <c r="D181" s="25" t="s">
        <v>46</v>
      </c>
      <c r="E181" s="25">
        <v>9178</v>
      </c>
      <c r="F181" s="63">
        <v>9</v>
      </c>
      <c r="G181" s="63">
        <v>0</v>
      </c>
      <c r="H181" s="63">
        <v>2.5</v>
      </c>
      <c r="I181" s="63">
        <v>2</v>
      </c>
      <c r="J181" s="63">
        <v>2</v>
      </c>
      <c r="K181" s="63">
        <v>1</v>
      </c>
      <c r="L181" s="63">
        <v>12</v>
      </c>
      <c r="M181" s="63">
        <f t="shared" si="8"/>
        <v>19.5</v>
      </c>
      <c r="N181" s="63"/>
      <c r="O181" s="63"/>
      <c r="P181" s="63"/>
      <c r="Q181" s="63"/>
      <c r="R181" s="25" t="s">
        <v>1345</v>
      </c>
    </row>
    <row r="182" spans="1:18" ht="47.25">
      <c r="A182" s="25">
        <v>179</v>
      </c>
      <c r="B182" s="25" t="s">
        <v>1416</v>
      </c>
      <c r="C182" s="25" t="s">
        <v>719</v>
      </c>
      <c r="D182" s="25" t="s">
        <v>16</v>
      </c>
      <c r="E182" s="25">
        <v>9179</v>
      </c>
      <c r="F182" s="63">
        <v>9</v>
      </c>
      <c r="G182" s="63">
        <v>0</v>
      </c>
      <c r="H182" s="63">
        <v>9.5</v>
      </c>
      <c r="I182" s="63">
        <v>2</v>
      </c>
      <c r="J182" s="63">
        <v>0</v>
      </c>
      <c r="K182" s="63">
        <v>0</v>
      </c>
      <c r="L182" s="63">
        <v>8</v>
      </c>
      <c r="M182" s="63">
        <f t="shared" si="8"/>
        <v>19.5</v>
      </c>
      <c r="N182" s="63"/>
      <c r="O182" s="63"/>
      <c r="P182" s="63"/>
      <c r="Q182" s="63"/>
      <c r="R182" s="25" t="s">
        <v>1553</v>
      </c>
    </row>
    <row r="183" spans="1:18" ht="63">
      <c r="A183" s="25">
        <v>180</v>
      </c>
      <c r="B183" s="25" t="s">
        <v>1421</v>
      </c>
      <c r="C183" s="25" t="s">
        <v>720</v>
      </c>
      <c r="D183" s="25" t="s">
        <v>547</v>
      </c>
      <c r="E183" s="25">
        <v>9180</v>
      </c>
      <c r="F183" s="63">
        <v>9</v>
      </c>
      <c r="G183" s="63">
        <v>0</v>
      </c>
      <c r="H183" s="63">
        <v>11.5</v>
      </c>
      <c r="I183" s="63">
        <v>7</v>
      </c>
      <c r="J183" s="63">
        <v>0</v>
      </c>
      <c r="K183" s="63">
        <v>12</v>
      </c>
      <c r="L183" s="63">
        <v>10</v>
      </c>
      <c r="M183" s="63">
        <f t="shared" si="8"/>
        <v>40.5</v>
      </c>
      <c r="N183" s="63"/>
      <c r="O183" s="63"/>
      <c r="P183" s="63"/>
      <c r="Q183" s="63"/>
      <c r="R183" s="25" t="s">
        <v>1548</v>
      </c>
    </row>
    <row r="184" spans="1:18" ht="63">
      <c r="A184" s="25">
        <v>181</v>
      </c>
      <c r="B184" s="25" t="s">
        <v>1427</v>
      </c>
      <c r="C184" s="25" t="s">
        <v>721</v>
      </c>
      <c r="D184" s="25" t="s">
        <v>70</v>
      </c>
      <c r="E184" s="25">
        <v>9181</v>
      </c>
      <c r="F184" s="63">
        <v>9</v>
      </c>
      <c r="G184" s="63">
        <v>0</v>
      </c>
      <c r="H184" s="63">
        <v>3.5</v>
      </c>
      <c r="I184" s="63">
        <v>5.5</v>
      </c>
      <c r="J184" s="63">
        <v>0</v>
      </c>
      <c r="K184" s="63">
        <v>0</v>
      </c>
      <c r="L184" s="63">
        <v>2</v>
      </c>
      <c r="M184" s="63">
        <f t="shared" si="8"/>
        <v>11</v>
      </c>
      <c r="N184" s="63"/>
      <c r="O184" s="63"/>
      <c r="P184" s="63"/>
      <c r="Q184" s="63"/>
      <c r="R184" s="25" t="s">
        <v>1375</v>
      </c>
    </row>
    <row r="185" spans="1:18" ht="47.25">
      <c r="A185" s="25">
        <v>182</v>
      </c>
      <c r="B185" s="25" t="s">
        <v>1527</v>
      </c>
      <c r="C185" s="25" t="s">
        <v>722</v>
      </c>
      <c r="D185" s="25" t="s">
        <v>640</v>
      </c>
      <c r="E185" s="25">
        <v>9182</v>
      </c>
      <c r="F185" s="63">
        <v>9</v>
      </c>
      <c r="G185" s="63">
        <v>2</v>
      </c>
      <c r="H185" s="63">
        <v>12.5</v>
      </c>
      <c r="I185" s="63">
        <v>6.5</v>
      </c>
      <c r="J185" s="63">
        <v>0</v>
      </c>
      <c r="K185" s="63">
        <v>1</v>
      </c>
      <c r="L185" s="63">
        <v>6</v>
      </c>
      <c r="M185" s="63">
        <f t="shared" si="8"/>
        <v>28</v>
      </c>
      <c r="N185" s="63"/>
      <c r="O185" s="63"/>
      <c r="P185" s="63"/>
      <c r="Q185" s="63"/>
      <c r="R185" s="25" t="s">
        <v>1576</v>
      </c>
    </row>
    <row r="186" spans="1:18" ht="63">
      <c r="A186" s="25">
        <v>183</v>
      </c>
      <c r="B186" s="25" t="s">
        <v>1421</v>
      </c>
      <c r="C186" s="25" t="s">
        <v>723</v>
      </c>
      <c r="D186" s="25" t="s">
        <v>27</v>
      </c>
      <c r="E186" s="25">
        <v>9183</v>
      </c>
      <c r="F186" s="63">
        <v>9</v>
      </c>
      <c r="G186" s="63">
        <v>0</v>
      </c>
      <c r="H186" s="63">
        <v>0</v>
      </c>
      <c r="I186" s="63">
        <v>0</v>
      </c>
      <c r="J186" s="63">
        <v>0</v>
      </c>
      <c r="K186" s="63">
        <v>1</v>
      </c>
      <c r="L186" s="63">
        <v>0</v>
      </c>
      <c r="M186" s="63">
        <f t="shared" si="8"/>
        <v>1</v>
      </c>
      <c r="N186" s="63"/>
      <c r="O186" s="63"/>
      <c r="P186" s="63"/>
      <c r="Q186" s="63"/>
      <c r="R186" s="25" t="s">
        <v>1439</v>
      </c>
    </row>
    <row r="187" spans="1:18" ht="47.25">
      <c r="A187" s="25">
        <v>184</v>
      </c>
      <c r="B187" s="25" t="s">
        <v>1412</v>
      </c>
      <c r="C187" s="25" t="s">
        <v>724</v>
      </c>
      <c r="D187" s="25" t="s">
        <v>90</v>
      </c>
      <c r="E187" s="25">
        <v>9184</v>
      </c>
      <c r="F187" s="63">
        <v>9</v>
      </c>
      <c r="G187" s="63">
        <v>0</v>
      </c>
      <c r="H187" s="63">
        <v>8</v>
      </c>
      <c r="I187" s="63">
        <v>0</v>
      </c>
      <c r="J187" s="63">
        <v>2</v>
      </c>
      <c r="K187" s="63">
        <v>0</v>
      </c>
      <c r="L187" s="63">
        <v>12</v>
      </c>
      <c r="M187" s="63">
        <f t="shared" si="8"/>
        <v>22</v>
      </c>
      <c r="N187" s="63"/>
      <c r="O187" s="63"/>
      <c r="P187" s="63"/>
      <c r="Q187" s="63"/>
      <c r="R187" s="25" t="s">
        <v>1547</v>
      </c>
    </row>
    <row r="188" spans="1:18" ht="63">
      <c r="A188" s="25">
        <v>185</v>
      </c>
      <c r="B188" s="25" t="s">
        <v>1421</v>
      </c>
      <c r="C188" s="25" t="s">
        <v>725</v>
      </c>
      <c r="D188" s="25" t="s">
        <v>614</v>
      </c>
      <c r="E188" s="25">
        <v>9185</v>
      </c>
      <c r="F188" s="63">
        <v>9</v>
      </c>
      <c r="G188" s="63">
        <v>1</v>
      </c>
      <c r="H188" s="63">
        <v>3</v>
      </c>
      <c r="I188" s="63">
        <v>17.5</v>
      </c>
      <c r="J188" s="63">
        <v>6</v>
      </c>
      <c r="K188" s="63">
        <v>10</v>
      </c>
      <c r="L188" s="63">
        <v>10</v>
      </c>
      <c r="M188" s="63">
        <f t="shared" si="8"/>
        <v>47.5</v>
      </c>
      <c r="N188" s="63"/>
      <c r="O188" s="63"/>
      <c r="P188" s="63"/>
      <c r="Q188" s="63"/>
      <c r="R188" s="25" t="s">
        <v>1568</v>
      </c>
    </row>
    <row r="189" spans="1:18" ht="47.25">
      <c r="A189" s="25">
        <v>186</v>
      </c>
      <c r="B189" s="25" t="s">
        <v>1422</v>
      </c>
      <c r="C189" s="25" t="s">
        <v>726</v>
      </c>
      <c r="D189" s="25" t="s">
        <v>59</v>
      </c>
      <c r="E189" s="25">
        <v>9186</v>
      </c>
      <c r="F189" s="63">
        <v>9</v>
      </c>
      <c r="G189" s="63">
        <v>0</v>
      </c>
      <c r="H189" s="63">
        <v>5</v>
      </c>
      <c r="I189" s="63">
        <v>7.5</v>
      </c>
      <c r="J189" s="63">
        <v>2</v>
      </c>
      <c r="K189" s="63">
        <v>0</v>
      </c>
      <c r="L189" s="63">
        <v>0</v>
      </c>
      <c r="M189" s="63">
        <f t="shared" si="8"/>
        <v>14.5</v>
      </c>
      <c r="N189" s="63"/>
      <c r="O189" s="63"/>
      <c r="P189" s="63"/>
      <c r="Q189" s="63"/>
      <c r="R189" s="25" t="s">
        <v>1581</v>
      </c>
    </row>
    <row r="190" spans="1:18" ht="63">
      <c r="A190" s="25">
        <v>187</v>
      </c>
      <c r="B190" s="25" t="s">
        <v>1421</v>
      </c>
      <c r="C190" s="25" t="s">
        <v>727</v>
      </c>
      <c r="D190" s="25" t="s">
        <v>614</v>
      </c>
      <c r="E190" s="25">
        <v>9187</v>
      </c>
      <c r="F190" s="63">
        <v>9</v>
      </c>
      <c r="G190" s="63">
        <v>0</v>
      </c>
      <c r="H190" s="63">
        <v>12.5</v>
      </c>
      <c r="I190" s="63">
        <v>7.5</v>
      </c>
      <c r="J190" s="63">
        <v>4</v>
      </c>
      <c r="K190" s="63">
        <v>1</v>
      </c>
      <c r="L190" s="63">
        <v>9</v>
      </c>
      <c r="M190" s="63">
        <f t="shared" si="8"/>
        <v>34</v>
      </c>
      <c r="N190" s="63"/>
      <c r="O190" s="63"/>
      <c r="P190" s="63"/>
      <c r="Q190" s="63"/>
      <c r="R190" s="25" t="s">
        <v>1568</v>
      </c>
    </row>
    <row r="191" spans="1:18" ht="78.75">
      <c r="A191" s="25">
        <v>188</v>
      </c>
      <c r="B191" s="25" t="s">
        <v>1426</v>
      </c>
      <c r="C191" s="25" t="s">
        <v>728</v>
      </c>
      <c r="D191" s="25" t="s">
        <v>61</v>
      </c>
      <c r="E191" s="25">
        <v>9188</v>
      </c>
      <c r="F191" s="63">
        <v>9</v>
      </c>
      <c r="G191" s="63">
        <v>0</v>
      </c>
      <c r="H191" s="63">
        <v>12</v>
      </c>
      <c r="I191" s="63">
        <v>5</v>
      </c>
      <c r="J191" s="63">
        <v>6</v>
      </c>
      <c r="K191" s="63">
        <v>5</v>
      </c>
      <c r="L191" s="63">
        <v>8</v>
      </c>
      <c r="M191" s="63">
        <f t="shared" si="8"/>
        <v>36</v>
      </c>
      <c r="N191" s="63"/>
      <c r="O191" s="63"/>
      <c r="P191" s="63"/>
      <c r="Q191" s="63"/>
      <c r="R191" s="25" t="s">
        <v>1392</v>
      </c>
    </row>
    <row r="192" spans="1:18" ht="63">
      <c r="A192" s="25">
        <v>189</v>
      </c>
      <c r="B192" s="25" t="s">
        <v>1428</v>
      </c>
      <c r="C192" s="25" t="s">
        <v>729</v>
      </c>
      <c r="D192" s="25" t="s">
        <v>88</v>
      </c>
      <c r="E192" s="25">
        <v>9189</v>
      </c>
      <c r="F192" s="63">
        <v>9</v>
      </c>
      <c r="G192" s="63">
        <v>0</v>
      </c>
      <c r="H192" s="63">
        <v>9</v>
      </c>
      <c r="I192" s="63">
        <v>11</v>
      </c>
      <c r="J192" s="63">
        <v>2</v>
      </c>
      <c r="K192" s="63">
        <v>3</v>
      </c>
      <c r="L192" s="63">
        <v>10</v>
      </c>
      <c r="M192" s="63">
        <f t="shared" si="8"/>
        <v>35</v>
      </c>
      <c r="N192" s="63"/>
      <c r="O192" s="63"/>
      <c r="P192" s="63"/>
      <c r="Q192" s="63"/>
      <c r="R192" s="25" t="s">
        <v>1592</v>
      </c>
    </row>
    <row r="193" spans="1:18" ht="63">
      <c r="A193" s="25">
        <v>190</v>
      </c>
      <c r="B193" s="25" t="s">
        <v>1527</v>
      </c>
      <c r="C193" s="25" t="s">
        <v>730</v>
      </c>
      <c r="D193" s="25" t="s">
        <v>259</v>
      </c>
      <c r="E193" s="25">
        <v>9190</v>
      </c>
      <c r="F193" s="63">
        <v>9</v>
      </c>
      <c r="G193" s="63">
        <v>0</v>
      </c>
      <c r="H193" s="63">
        <v>9</v>
      </c>
      <c r="I193" s="63">
        <v>2</v>
      </c>
      <c r="J193" s="63">
        <v>0</v>
      </c>
      <c r="K193" s="63">
        <v>0</v>
      </c>
      <c r="L193" s="63">
        <v>4</v>
      </c>
      <c r="M193" s="63">
        <f t="shared" si="8"/>
        <v>15</v>
      </c>
      <c r="N193" s="63"/>
      <c r="O193" s="63"/>
      <c r="P193" s="63"/>
      <c r="Q193" s="63"/>
      <c r="R193" s="25" t="s">
        <v>1401</v>
      </c>
    </row>
    <row r="194" spans="1:18" ht="47.25">
      <c r="A194" s="25">
        <v>191</v>
      </c>
      <c r="B194" s="25" t="s">
        <v>1412</v>
      </c>
      <c r="C194" s="25" t="s">
        <v>731</v>
      </c>
      <c r="D194" s="25" t="s">
        <v>90</v>
      </c>
      <c r="E194" s="25">
        <v>9191</v>
      </c>
      <c r="F194" s="63">
        <v>9</v>
      </c>
      <c r="G194" s="63">
        <v>0</v>
      </c>
      <c r="H194" s="63">
        <v>12.5</v>
      </c>
      <c r="I194" s="63">
        <v>11.5</v>
      </c>
      <c r="J194" s="63">
        <v>4</v>
      </c>
      <c r="K194" s="63">
        <v>0</v>
      </c>
      <c r="L194" s="63">
        <v>4</v>
      </c>
      <c r="M194" s="63">
        <f t="shared" si="8"/>
        <v>32</v>
      </c>
      <c r="N194" s="63"/>
      <c r="O194" s="63"/>
      <c r="P194" s="63"/>
      <c r="Q194" s="63"/>
      <c r="R194" s="25" t="s">
        <v>1547</v>
      </c>
    </row>
    <row r="195" spans="1:18" ht="47.25">
      <c r="A195" s="25">
        <v>192</v>
      </c>
      <c r="B195" s="25" t="s">
        <v>1423</v>
      </c>
      <c r="C195" s="25" t="s">
        <v>732</v>
      </c>
      <c r="D195" s="25" t="s">
        <v>527</v>
      </c>
      <c r="E195" s="25">
        <v>9192</v>
      </c>
      <c r="F195" s="63">
        <v>9</v>
      </c>
      <c r="G195" s="63">
        <v>4</v>
      </c>
      <c r="H195" s="63">
        <v>17</v>
      </c>
      <c r="I195" s="63">
        <v>10.5</v>
      </c>
      <c r="J195" s="63">
        <v>5</v>
      </c>
      <c r="K195" s="63">
        <v>7</v>
      </c>
      <c r="L195" s="63">
        <v>10</v>
      </c>
      <c r="M195" s="63">
        <f t="shared" si="8"/>
        <v>53.5</v>
      </c>
      <c r="N195" s="63"/>
      <c r="O195" s="63"/>
      <c r="P195" s="63"/>
      <c r="Q195" s="63"/>
      <c r="R195" s="25" t="s">
        <v>1368</v>
      </c>
    </row>
    <row r="196" spans="1:18" ht="78.75">
      <c r="A196" s="25">
        <v>193</v>
      </c>
      <c r="B196" s="25" t="s">
        <v>1426</v>
      </c>
      <c r="C196" s="25" t="s">
        <v>733</v>
      </c>
      <c r="D196" s="25" t="s">
        <v>61</v>
      </c>
      <c r="E196" s="25">
        <v>9193</v>
      </c>
      <c r="F196" s="63">
        <v>9</v>
      </c>
      <c r="G196" s="63">
        <v>0</v>
      </c>
      <c r="H196" s="63">
        <v>7.5</v>
      </c>
      <c r="I196" s="63">
        <v>9.5</v>
      </c>
      <c r="J196" s="63">
        <v>5</v>
      </c>
      <c r="K196" s="63">
        <v>1</v>
      </c>
      <c r="L196" s="63">
        <v>6</v>
      </c>
      <c r="M196" s="63">
        <f t="shared" si="8"/>
        <v>29</v>
      </c>
      <c r="N196" s="63"/>
      <c r="O196" s="63"/>
      <c r="P196" s="63"/>
      <c r="Q196" s="63"/>
      <c r="R196" s="25" t="s">
        <v>1586</v>
      </c>
    </row>
    <row r="197" spans="1:18" ht="47.25">
      <c r="A197" s="25">
        <v>194</v>
      </c>
      <c r="B197" s="25" t="s">
        <v>1412</v>
      </c>
      <c r="C197" s="25" t="s">
        <v>734</v>
      </c>
      <c r="D197" s="25" t="s">
        <v>145</v>
      </c>
      <c r="E197" s="25">
        <v>9194</v>
      </c>
      <c r="F197" s="63">
        <v>9</v>
      </c>
      <c r="G197" s="63">
        <v>0</v>
      </c>
      <c r="H197" s="63">
        <v>8</v>
      </c>
      <c r="I197" s="63">
        <v>0</v>
      </c>
      <c r="J197" s="63">
        <v>0</v>
      </c>
      <c r="K197" s="63">
        <v>0</v>
      </c>
      <c r="L197" s="63">
        <v>6</v>
      </c>
      <c r="M197" s="63">
        <f t="shared" si="8"/>
        <v>14</v>
      </c>
      <c r="N197" s="63"/>
      <c r="O197" s="63"/>
      <c r="P197" s="63"/>
      <c r="Q197" s="63"/>
      <c r="R197" s="25" t="s">
        <v>1543</v>
      </c>
    </row>
    <row r="198" spans="1:18" ht="47.25">
      <c r="A198" s="25">
        <v>195</v>
      </c>
      <c r="B198" s="25" t="s">
        <v>1412</v>
      </c>
      <c r="C198" s="25" t="s">
        <v>735</v>
      </c>
      <c r="D198" s="25" t="s">
        <v>288</v>
      </c>
      <c r="E198" s="25">
        <v>9195</v>
      </c>
      <c r="F198" s="63">
        <v>9</v>
      </c>
      <c r="G198" s="63">
        <v>0</v>
      </c>
      <c r="H198" s="63">
        <v>3.5</v>
      </c>
      <c r="I198" s="63">
        <v>6.5</v>
      </c>
      <c r="J198" s="63">
        <v>0</v>
      </c>
      <c r="K198" s="63">
        <v>0</v>
      </c>
      <c r="L198" s="63">
        <v>6</v>
      </c>
      <c r="M198" s="63">
        <f t="shared" si="8"/>
        <v>16</v>
      </c>
      <c r="N198" s="63"/>
      <c r="O198" s="63"/>
      <c r="P198" s="63"/>
      <c r="Q198" s="63"/>
      <c r="R198" s="25" t="s">
        <v>1593</v>
      </c>
    </row>
    <row r="199" spans="1:18" ht="63">
      <c r="A199" s="25">
        <v>196</v>
      </c>
      <c r="B199" s="25" t="s">
        <v>1427</v>
      </c>
      <c r="C199" s="25" t="s">
        <v>736</v>
      </c>
      <c r="D199" s="25" t="s">
        <v>70</v>
      </c>
      <c r="E199" s="25">
        <v>9196</v>
      </c>
      <c r="F199" s="63">
        <v>9</v>
      </c>
      <c r="G199" s="63">
        <v>1</v>
      </c>
      <c r="H199" s="63">
        <v>8</v>
      </c>
      <c r="I199" s="63">
        <v>3.5</v>
      </c>
      <c r="J199" s="63">
        <v>0</v>
      </c>
      <c r="K199" s="63">
        <v>0</v>
      </c>
      <c r="L199" s="63">
        <v>0</v>
      </c>
      <c r="M199" s="63">
        <f t="shared" si="8"/>
        <v>12.5</v>
      </c>
      <c r="N199" s="63"/>
      <c r="O199" s="63"/>
      <c r="P199" s="63"/>
      <c r="Q199" s="63"/>
      <c r="R199" s="25" t="s">
        <v>1462</v>
      </c>
    </row>
    <row r="200" spans="1:18" ht="47.25">
      <c r="A200" s="25">
        <v>197</v>
      </c>
      <c r="B200" s="25" t="s">
        <v>1422</v>
      </c>
      <c r="C200" s="25" t="s">
        <v>737</v>
      </c>
      <c r="D200" s="25" t="s">
        <v>150</v>
      </c>
      <c r="E200" s="25">
        <v>9197</v>
      </c>
      <c r="F200" s="63">
        <v>9</v>
      </c>
      <c r="G200" s="63">
        <v>3</v>
      </c>
      <c r="H200" s="63">
        <v>4.5</v>
      </c>
      <c r="I200" s="63">
        <v>3.5</v>
      </c>
      <c r="J200" s="63">
        <v>2</v>
      </c>
      <c r="K200" s="63">
        <v>0</v>
      </c>
      <c r="L200" s="63">
        <v>6</v>
      </c>
      <c r="M200" s="63">
        <f t="shared" si="8"/>
        <v>19</v>
      </c>
      <c r="N200" s="63"/>
      <c r="O200" s="63"/>
      <c r="P200" s="63"/>
      <c r="Q200" s="63"/>
      <c r="R200" s="25" t="s">
        <v>1386</v>
      </c>
    </row>
    <row r="201" spans="1:18" ht="47.25">
      <c r="A201" s="25">
        <v>198</v>
      </c>
      <c r="B201" s="25" t="s">
        <v>1527</v>
      </c>
      <c r="C201" s="25" t="s">
        <v>738</v>
      </c>
      <c r="D201" s="25" t="s">
        <v>271</v>
      </c>
      <c r="E201" s="25">
        <v>9198</v>
      </c>
      <c r="F201" s="63">
        <v>9</v>
      </c>
      <c r="G201" s="63">
        <v>0</v>
      </c>
      <c r="H201" s="63">
        <v>9.5</v>
      </c>
      <c r="I201" s="63">
        <v>3</v>
      </c>
      <c r="J201" s="63">
        <v>0</v>
      </c>
      <c r="K201" s="63">
        <v>1</v>
      </c>
      <c r="L201" s="63">
        <v>0</v>
      </c>
      <c r="M201" s="63">
        <f t="shared" si="8"/>
        <v>13.5</v>
      </c>
      <c r="N201" s="63"/>
      <c r="O201" s="63"/>
      <c r="P201" s="63"/>
      <c r="Q201" s="63"/>
      <c r="R201" s="25" t="s">
        <v>1550</v>
      </c>
    </row>
    <row r="202" spans="1:18" ht="47.25">
      <c r="A202" s="25">
        <v>199</v>
      </c>
      <c r="B202" s="25" t="s">
        <v>1412</v>
      </c>
      <c r="C202" s="25" t="s">
        <v>739</v>
      </c>
      <c r="D202" s="25" t="s">
        <v>99</v>
      </c>
      <c r="E202" s="25">
        <v>9199</v>
      </c>
      <c r="F202" s="63">
        <v>9</v>
      </c>
      <c r="G202" s="63">
        <v>0</v>
      </c>
      <c r="H202" s="63">
        <v>5</v>
      </c>
      <c r="I202" s="63">
        <v>0</v>
      </c>
      <c r="J202" s="63">
        <v>2</v>
      </c>
      <c r="K202" s="63">
        <v>0</v>
      </c>
      <c r="L202" s="63">
        <v>8</v>
      </c>
      <c r="M202" s="63">
        <f t="shared" si="8"/>
        <v>15</v>
      </c>
      <c r="N202" s="63"/>
      <c r="O202" s="63"/>
      <c r="P202" s="63"/>
      <c r="Q202" s="63"/>
      <c r="R202" s="25" t="s">
        <v>1590</v>
      </c>
    </row>
    <row r="203" spans="1:18" ht="47.25">
      <c r="A203" s="25">
        <v>200</v>
      </c>
      <c r="B203" s="25" t="s">
        <v>1412</v>
      </c>
      <c r="C203" s="25" t="s">
        <v>740</v>
      </c>
      <c r="D203" s="25" t="s">
        <v>541</v>
      </c>
      <c r="E203" s="25">
        <v>9200</v>
      </c>
      <c r="F203" s="63">
        <v>9</v>
      </c>
      <c r="G203" s="63">
        <v>0</v>
      </c>
      <c r="H203" s="63">
        <v>7</v>
      </c>
      <c r="I203" s="63">
        <v>5</v>
      </c>
      <c r="J203" s="63">
        <v>2</v>
      </c>
      <c r="K203" s="63">
        <v>0</v>
      </c>
      <c r="L203" s="63">
        <v>2</v>
      </c>
      <c r="M203" s="63">
        <f t="shared" si="8"/>
        <v>16</v>
      </c>
      <c r="N203" s="63"/>
      <c r="O203" s="63"/>
      <c r="P203" s="63"/>
      <c r="Q203" s="63"/>
      <c r="R203" s="25" t="s">
        <v>1562</v>
      </c>
    </row>
    <row r="204" spans="1:18" ht="47.25">
      <c r="A204" s="25">
        <v>201</v>
      </c>
      <c r="B204" s="25" t="s">
        <v>1412</v>
      </c>
      <c r="C204" s="25" t="s">
        <v>741</v>
      </c>
      <c r="D204" s="25" t="s">
        <v>12</v>
      </c>
      <c r="E204" s="25">
        <v>9201</v>
      </c>
      <c r="F204" s="63">
        <v>9</v>
      </c>
      <c r="G204" s="63">
        <v>0</v>
      </c>
      <c r="H204" s="63">
        <v>2</v>
      </c>
      <c r="I204" s="63">
        <v>0</v>
      </c>
      <c r="J204" s="63">
        <v>0</v>
      </c>
      <c r="K204" s="63">
        <v>0</v>
      </c>
      <c r="L204" s="63">
        <v>0</v>
      </c>
      <c r="M204" s="63">
        <f t="shared" si="8"/>
        <v>2</v>
      </c>
      <c r="N204" s="63"/>
      <c r="O204" s="63"/>
      <c r="P204" s="63"/>
      <c r="Q204" s="63"/>
      <c r="R204" s="25" t="s">
        <v>1594</v>
      </c>
    </row>
    <row r="205" spans="1:18" ht="47.25">
      <c r="A205" s="25">
        <v>202</v>
      </c>
      <c r="B205" s="25" t="s">
        <v>1423</v>
      </c>
      <c r="C205" s="25" t="s">
        <v>742</v>
      </c>
      <c r="D205" s="25" t="s">
        <v>527</v>
      </c>
      <c r="E205" s="25">
        <v>9202</v>
      </c>
      <c r="F205" s="63">
        <v>9</v>
      </c>
      <c r="G205" s="63">
        <v>0</v>
      </c>
      <c r="H205" s="63">
        <v>3.5</v>
      </c>
      <c r="I205" s="63">
        <v>6</v>
      </c>
      <c r="J205" s="63">
        <v>1</v>
      </c>
      <c r="K205" s="63">
        <v>1</v>
      </c>
      <c r="L205" s="63">
        <v>4</v>
      </c>
      <c r="M205" s="63">
        <f t="shared" si="8"/>
        <v>15.5</v>
      </c>
      <c r="N205" s="63"/>
      <c r="O205" s="63"/>
      <c r="P205" s="63"/>
      <c r="Q205" s="63"/>
      <c r="R205" s="25" t="s">
        <v>1487</v>
      </c>
    </row>
    <row r="206" spans="1:18" ht="47.25">
      <c r="A206" s="25">
        <v>203</v>
      </c>
      <c r="B206" s="25" t="s">
        <v>1527</v>
      </c>
      <c r="C206" s="25" t="s">
        <v>743</v>
      </c>
      <c r="D206" s="25" t="s">
        <v>138</v>
      </c>
      <c r="E206" s="25">
        <v>9203</v>
      </c>
      <c r="F206" s="63">
        <v>9</v>
      </c>
      <c r="G206" s="63">
        <v>0</v>
      </c>
      <c r="H206" s="63">
        <v>9</v>
      </c>
      <c r="I206" s="63">
        <v>7.5</v>
      </c>
      <c r="J206" s="63">
        <v>3</v>
      </c>
      <c r="K206" s="63">
        <v>0</v>
      </c>
      <c r="L206" s="63">
        <v>6</v>
      </c>
      <c r="M206" s="63">
        <f t="shared" si="8"/>
        <v>25.5</v>
      </c>
      <c r="N206" s="63"/>
      <c r="O206" s="63"/>
      <c r="P206" s="63"/>
      <c r="Q206" s="63"/>
      <c r="R206" s="25" t="s">
        <v>1539</v>
      </c>
    </row>
    <row r="207" spans="1:18" ht="47.25">
      <c r="A207" s="25">
        <v>204</v>
      </c>
      <c r="B207" s="25" t="s">
        <v>1412</v>
      </c>
      <c r="C207" s="25" t="s">
        <v>744</v>
      </c>
      <c r="D207" s="25" t="s">
        <v>612</v>
      </c>
      <c r="E207" s="25">
        <v>9204</v>
      </c>
      <c r="F207" s="63">
        <v>9</v>
      </c>
      <c r="G207" s="63">
        <v>0</v>
      </c>
      <c r="H207" s="63">
        <v>6</v>
      </c>
      <c r="I207" s="63">
        <v>5</v>
      </c>
      <c r="J207" s="63">
        <v>4</v>
      </c>
      <c r="K207" s="63">
        <v>0</v>
      </c>
      <c r="L207" s="63">
        <v>0</v>
      </c>
      <c r="M207" s="63">
        <f t="shared" si="8"/>
        <v>15</v>
      </c>
      <c r="N207" s="63"/>
      <c r="O207" s="63"/>
      <c r="P207" s="63"/>
      <c r="Q207" s="63"/>
      <c r="R207" s="25" t="s">
        <v>1595</v>
      </c>
    </row>
    <row r="208" spans="1:18" ht="31.5">
      <c r="A208" s="25">
        <v>205</v>
      </c>
      <c r="B208" s="25" t="s">
        <v>1425</v>
      </c>
      <c r="C208" s="25" t="s">
        <v>745</v>
      </c>
      <c r="D208" s="25" t="s">
        <v>57</v>
      </c>
      <c r="E208" s="25">
        <v>9205</v>
      </c>
      <c r="F208" s="63">
        <v>9</v>
      </c>
      <c r="G208" s="63">
        <v>0</v>
      </c>
      <c r="H208" s="63">
        <v>4</v>
      </c>
      <c r="I208" s="63">
        <v>14</v>
      </c>
      <c r="J208" s="63">
        <v>5</v>
      </c>
      <c r="K208" s="63">
        <v>0</v>
      </c>
      <c r="L208" s="63">
        <v>5</v>
      </c>
      <c r="M208" s="63">
        <f t="shared" si="8"/>
        <v>28</v>
      </c>
      <c r="N208" s="63"/>
      <c r="O208" s="63"/>
      <c r="P208" s="63"/>
      <c r="Q208" s="63"/>
      <c r="R208" s="25" t="s">
        <v>1556</v>
      </c>
    </row>
    <row r="209" spans="1:18" ht="63">
      <c r="A209" s="25">
        <v>206</v>
      </c>
      <c r="B209" s="25" t="s">
        <v>1427</v>
      </c>
      <c r="C209" s="25" t="s">
        <v>746</v>
      </c>
      <c r="D209" s="25" t="s">
        <v>70</v>
      </c>
      <c r="E209" s="25">
        <v>9206</v>
      </c>
      <c r="F209" s="63">
        <v>9</v>
      </c>
      <c r="G209" s="63">
        <v>0</v>
      </c>
      <c r="H209" s="63">
        <v>12</v>
      </c>
      <c r="I209" s="63">
        <v>9</v>
      </c>
      <c r="J209" s="63">
        <v>4</v>
      </c>
      <c r="K209" s="63">
        <v>0</v>
      </c>
      <c r="L209" s="63">
        <v>6</v>
      </c>
      <c r="M209" s="63">
        <f t="shared" si="8"/>
        <v>31</v>
      </c>
      <c r="N209" s="63"/>
      <c r="O209" s="63"/>
      <c r="P209" s="63"/>
      <c r="Q209" s="63"/>
      <c r="R209" s="25" t="s">
        <v>1355</v>
      </c>
    </row>
    <row r="210" spans="1:18" ht="63">
      <c r="A210" s="25">
        <v>207</v>
      </c>
      <c r="B210" s="25" t="s">
        <v>1432</v>
      </c>
      <c r="C210" s="25" t="s">
        <v>747</v>
      </c>
      <c r="D210" s="25" t="s">
        <v>589</v>
      </c>
      <c r="E210" s="25">
        <v>9207</v>
      </c>
      <c r="F210" s="63">
        <v>9</v>
      </c>
      <c r="G210" s="63">
        <v>0</v>
      </c>
      <c r="H210" s="63">
        <v>16.5</v>
      </c>
      <c r="I210" s="63">
        <v>7.5</v>
      </c>
      <c r="J210" s="63">
        <v>10</v>
      </c>
      <c r="K210" s="63">
        <v>0</v>
      </c>
      <c r="L210" s="63">
        <v>0</v>
      </c>
      <c r="M210" s="63">
        <f t="shared" si="8"/>
        <v>34</v>
      </c>
      <c r="N210" s="63"/>
      <c r="O210" s="63"/>
      <c r="P210" s="63"/>
      <c r="Q210" s="63"/>
      <c r="R210" s="25" t="s">
        <v>1559</v>
      </c>
    </row>
    <row r="211" spans="1:18" ht="63" hidden="1">
      <c r="A211" s="25">
        <v>208</v>
      </c>
      <c r="B211" s="25" t="s">
        <v>1424</v>
      </c>
      <c r="C211" s="25" t="s">
        <v>748</v>
      </c>
      <c r="D211" s="25" t="s">
        <v>46</v>
      </c>
      <c r="E211" s="25">
        <v>9208</v>
      </c>
      <c r="F211" s="63">
        <v>9</v>
      </c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25" t="s">
        <v>1345</v>
      </c>
    </row>
    <row r="212" spans="1:18" ht="63">
      <c r="A212" s="25">
        <v>209</v>
      </c>
      <c r="B212" s="25" t="s">
        <v>1416</v>
      </c>
      <c r="C212" s="25" t="s">
        <v>749</v>
      </c>
      <c r="D212" s="25" t="s">
        <v>375</v>
      </c>
      <c r="E212" s="25">
        <v>9209</v>
      </c>
      <c r="F212" s="63">
        <v>9</v>
      </c>
      <c r="G212" s="63">
        <v>0</v>
      </c>
      <c r="H212" s="63">
        <v>6.5</v>
      </c>
      <c r="I212" s="63">
        <v>4.5</v>
      </c>
      <c r="J212" s="63">
        <v>0</v>
      </c>
      <c r="K212" s="63">
        <v>0</v>
      </c>
      <c r="L212" s="63">
        <v>0</v>
      </c>
      <c r="M212" s="63">
        <f t="shared" ref="M212:M218" si="9">L212+K212+J212+I212+H212+G212</f>
        <v>11</v>
      </c>
      <c r="N212" s="63"/>
      <c r="O212" s="63"/>
      <c r="P212" s="63"/>
      <c r="Q212" s="63"/>
      <c r="R212" s="25" t="s">
        <v>1493</v>
      </c>
    </row>
    <row r="213" spans="1:18" ht="47.25">
      <c r="A213" s="25">
        <v>210</v>
      </c>
      <c r="B213" s="25" t="s">
        <v>1527</v>
      </c>
      <c r="C213" s="25" t="s">
        <v>750</v>
      </c>
      <c r="D213" s="25" t="s">
        <v>353</v>
      </c>
      <c r="E213" s="25">
        <v>9210</v>
      </c>
      <c r="F213" s="63">
        <v>9</v>
      </c>
      <c r="G213" s="63">
        <v>0</v>
      </c>
      <c r="H213" s="63">
        <v>11.5</v>
      </c>
      <c r="I213" s="63">
        <v>6.5</v>
      </c>
      <c r="J213" s="63">
        <v>0</v>
      </c>
      <c r="K213" s="63">
        <v>0</v>
      </c>
      <c r="L213" s="63">
        <v>4</v>
      </c>
      <c r="M213" s="63">
        <f t="shared" si="9"/>
        <v>22</v>
      </c>
      <c r="N213" s="63"/>
      <c r="O213" s="63"/>
      <c r="P213" s="63"/>
      <c r="Q213" s="63"/>
      <c r="R213" s="25" t="s">
        <v>1484</v>
      </c>
    </row>
    <row r="214" spans="1:18" ht="47.25">
      <c r="A214" s="25">
        <v>211</v>
      </c>
      <c r="B214" s="25" t="s">
        <v>1412</v>
      </c>
      <c r="C214" s="25" t="s">
        <v>751</v>
      </c>
      <c r="D214" s="25" t="s">
        <v>541</v>
      </c>
      <c r="E214" s="25">
        <v>9211</v>
      </c>
      <c r="F214" s="63">
        <v>9</v>
      </c>
      <c r="G214" s="63">
        <v>0</v>
      </c>
      <c r="H214" s="63">
        <v>10</v>
      </c>
      <c r="I214" s="63">
        <v>0</v>
      </c>
      <c r="J214" s="63">
        <v>0</v>
      </c>
      <c r="K214" s="63">
        <v>0</v>
      </c>
      <c r="L214" s="63">
        <v>6</v>
      </c>
      <c r="M214" s="63">
        <f t="shared" si="9"/>
        <v>16</v>
      </c>
      <c r="N214" s="63"/>
      <c r="O214" s="63"/>
      <c r="P214" s="63"/>
      <c r="Q214" s="63"/>
      <c r="R214" s="25" t="s">
        <v>1562</v>
      </c>
    </row>
    <row r="215" spans="1:18" ht="47.25">
      <c r="A215" s="25">
        <v>212</v>
      </c>
      <c r="B215" s="25" t="s">
        <v>1527</v>
      </c>
      <c r="C215" s="25" t="s">
        <v>752</v>
      </c>
      <c r="D215" s="25" t="s">
        <v>138</v>
      </c>
      <c r="E215" s="25">
        <v>9212</v>
      </c>
      <c r="F215" s="63">
        <v>9</v>
      </c>
      <c r="G215" s="63">
        <v>0</v>
      </c>
      <c r="H215" s="63">
        <v>1.5</v>
      </c>
      <c r="I215" s="63">
        <v>0</v>
      </c>
      <c r="J215" s="63">
        <v>0</v>
      </c>
      <c r="K215" s="63">
        <v>0</v>
      </c>
      <c r="L215" s="63">
        <v>6</v>
      </c>
      <c r="M215" s="63">
        <f t="shared" si="9"/>
        <v>7.5</v>
      </c>
      <c r="N215" s="63"/>
      <c r="O215" s="63"/>
      <c r="P215" s="63"/>
      <c r="Q215" s="63"/>
      <c r="R215" s="25" t="s">
        <v>1578</v>
      </c>
    </row>
    <row r="216" spans="1:18" ht="63">
      <c r="A216" s="25">
        <v>213</v>
      </c>
      <c r="B216" s="25" t="s">
        <v>1421</v>
      </c>
      <c r="C216" s="25" t="s">
        <v>753</v>
      </c>
      <c r="D216" s="25" t="s">
        <v>192</v>
      </c>
      <c r="E216" s="25">
        <v>9213</v>
      </c>
      <c r="F216" s="63">
        <v>9</v>
      </c>
      <c r="G216" s="63">
        <v>0</v>
      </c>
      <c r="H216" s="63">
        <v>12.5</v>
      </c>
      <c r="I216" s="63">
        <v>7</v>
      </c>
      <c r="J216" s="63">
        <v>2</v>
      </c>
      <c r="K216" s="63">
        <v>0</v>
      </c>
      <c r="L216" s="63">
        <v>6</v>
      </c>
      <c r="M216" s="63">
        <f t="shared" si="9"/>
        <v>27.5</v>
      </c>
      <c r="N216" s="63"/>
      <c r="O216" s="63"/>
      <c r="P216" s="63"/>
      <c r="Q216" s="63"/>
      <c r="R216" s="25" t="s">
        <v>1596</v>
      </c>
    </row>
    <row r="217" spans="1:18" ht="47.25">
      <c r="A217" s="25">
        <v>214</v>
      </c>
      <c r="B217" s="25" t="s">
        <v>1422</v>
      </c>
      <c r="C217" s="25" t="s">
        <v>754</v>
      </c>
      <c r="D217" s="25" t="s">
        <v>370</v>
      </c>
      <c r="E217" s="25">
        <v>9214</v>
      </c>
      <c r="F217" s="63">
        <v>9</v>
      </c>
      <c r="G217" s="63">
        <v>3</v>
      </c>
      <c r="H217" s="63">
        <v>9</v>
      </c>
      <c r="I217" s="63">
        <v>8.5</v>
      </c>
      <c r="J217" s="63">
        <v>1</v>
      </c>
      <c r="K217" s="63">
        <v>0</v>
      </c>
      <c r="L217" s="63">
        <v>11</v>
      </c>
      <c r="M217" s="63">
        <f t="shared" si="9"/>
        <v>32.5</v>
      </c>
      <c r="N217" s="63"/>
      <c r="O217" s="63"/>
      <c r="P217" s="63"/>
      <c r="Q217" s="63"/>
      <c r="R217" s="25" t="s">
        <v>1597</v>
      </c>
    </row>
    <row r="218" spans="1:18" ht="63">
      <c r="A218" s="25">
        <v>215</v>
      </c>
      <c r="B218" s="25" t="s">
        <v>1527</v>
      </c>
      <c r="C218" s="25" t="s">
        <v>755</v>
      </c>
      <c r="D218" s="25" t="s">
        <v>259</v>
      </c>
      <c r="E218" s="25">
        <v>9215</v>
      </c>
      <c r="F218" s="63">
        <v>9</v>
      </c>
      <c r="G218" s="63">
        <v>0</v>
      </c>
      <c r="H218" s="63">
        <v>11.5</v>
      </c>
      <c r="I218" s="63">
        <v>0</v>
      </c>
      <c r="J218" s="63">
        <v>4</v>
      </c>
      <c r="K218" s="63">
        <v>0</v>
      </c>
      <c r="L218" s="63">
        <v>10</v>
      </c>
      <c r="M218" s="63">
        <f t="shared" si="9"/>
        <v>25.5</v>
      </c>
      <c r="N218" s="63"/>
      <c r="O218" s="63"/>
      <c r="P218" s="63"/>
      <c r="Q218" s="63"/>
      <c r="R218" s="25" t="s">
        <v>1401</v>
      </c>
    </row>
    <row r="219" spans="1:18" ht="63" hidden="1">
      <c r="A219" s="25">
        <v>216</v>
      </c>
      <c r="B219" s="25" t="s">
        <v>1427</v>
      </c>
      <c r="C219" s="25" t="s">
        <v>756</v>
      </c>
      <c r="D219" s="25" t="s">
        <v>553</v>
      </c>
      <c r="E219" s="25">
        <v>9216</v>
      </c>
      <c r="F219" s="63">
        <v>9</v>
      </c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25" t="s">
        <v>1551</v>
      </c>
    </row>
    <row r="220" spans="1:18" ht="47.25">
      <c r="A220" s="25">
        <v>217</v>
      </c>
      <c r="B220" s="25" t="s">
        <v>1412</v>
      </c>
      <c r="C220" s="25" t="s">
        <v>785</v>
      </c>
      <c r="D220" s="25" t="s">
        <v>122</v>
      </c>
      <c r="E220" s="25">
        <v>9217</v>
      </c>
      <c r="F220" s="63">
        <v>9</v>
      </c>
      <c r="G220" s="63">
        <v>0</v>
      </c>
      <c r="H220" s="63">
        <v>12</v>
      </c>
      <c r="I220" s="63">
        <v>15.5</v>
      </c>
      <c r="J220" s="63">
        <v>2</v>
      </c>
      <c r="K220" s="63">
        <v>4</v>
      </c>
      <c r="L220" s="63">
        <v>10</v>
      </c>
      <c r="M220" s="63">
        <f t="shared" ref="M220:M227" si="10">L220+K220+J220+I220+H220+G220</f>
        <v>43.5</v>
      </c>
      <c r="N220" s="63"/>
      <c r="O220" s="63"/>
      <c r="P220" s="63"/>
      <c r="Q220" s="63"/>
      <c r="R220" s="25" t="s">
        <v>1449</v>
      </c>
    </row>
    <row r="221" spans="1:18" ht="47.25">
      <c r="A221" s="25">
        <v>218</v>
      </c>
      <c r="B221" s="25" t="s">
        <v>1411</v>
      </c>
      <c r="C221" s="25" t="s">
        <v>757</v>
      </c>
      <c r="D221" s="25" t="s">
        <v>6</v>
      </c>
      <c r="E221" s="25">
        <v>9218</v>
      </c>
      <c r="F221" s="63">
        <v>9</v>
      </c>
      <c r="G221" s="63">
        <v>0</v>
      </c>
      <c r="H221" s="63">
        <v>10</v>
      </c>
      <c r="I221" s="63">
        <v>15.5</v>
      </c>
      <c r="J221" s="63">
        <v>5</v>
      </c>
      <c r="K221" s="63">
        <v>12</v>
      </c>
      <c r="L221" s="63">
        <v>5</v>
      </c>
      <c r="M221" s="63">
        <f t="shared" si="10"/>
        <v>47.5</v>
      </c>
      <c r="N221" s="63"/>
      <c r="O221" s="63"/>
      <c r="P221" s="63"/>
      <c r="Q221" s="63"/>
      <c r="R221" s="25" t="s">
        <v>1441</v>
      </c>
    </row>
    <row r="222" spans="1:18" ht="47.25">
      <c r="A222" s="25">
        <v>219</v>
      </c>
      <c r="B222" s="25" t="s">
        <v>1416</v>
      </c>
      <c r="C222" s="25" t="s">
        <v>758</v>
      </c>
      <c r="D222" s="25" t="s">
        <v>16</v>
      </c>
      <c r="E222" s="25">
        <v>9219</v>
      </c>
      <c r="F222" s="63">
        <v>9</v>
      </c>
      <c r="G222" s="63">
        <v>0</v>
      </c>
      <c r="H222" s="63">
        <v>12.5</v>
      </c>
      <c r="I222" s="63">
        <v>2</v>
      </c>
      <c r="J222" s="63">
        <v>3</v>
      </c>
      <c r="K222" s="63">
        <v>0</v>
      </c>
      <c r="L222" s="63">
        <v>4</v>
      </c>
      <c r="M222" s="63">
        <f t="shared" si="10"/>
        <v>21.5</v>
      </c>
      <c r="N222" s="63"/>
      <c r="O222" s="63"/>
      <c r="P222" s="63"/>
      <c r="Q222" s="63"/>
      <c r="R222" s="25" t="s">
        <v>1553</v>
      </c>
    </row>
    <row r="223" spans="1:18" ht="47.25">
      <c r="A223" s="25">
        <v>220</v>
      </c>
      <c r="B223" s="25" t="s">
        <v>1527</v>
      </c>
      <c r="C223" s="25" t="s">
        <v>759</v>
      </c>
      <c r="D223" s="25" t="s">
        <v>138</v>
      </c>
      <c r="E223" s="25">
        <v>9220</v>
      </c>
      <c r="F223" s="63">
        <v>9</v>
      </c>
      <c r="G223" s="63">
        <v>2</v>
      </c>
      <c r="H223" s="63">
        <v>16.5</v>
      </c>
      <c r="I223" s="63">
        <v>9.5</v>
      </c>
      <c r="J223" s="63">
        <v>1</v>
      </c>
      <c r="K223" s="63">
        <v>0</v>
      </c>
      <c r="L223" s="63">
        <v>12</v>
      </c>
      <c r="M223" s="63">
        <f t="shared" si="10"/>
        <v>41</v>
      </c>
      <c r="N223" s="63"/>
      <c r="O223" s="63"/>
      <c r="P223" s="63"/>
      <c r="Q223" s="63"/>
      <c r="R223" s="25" t="s">
        <v>1539</v>
      </c>
    </row>
    <row r="224" spans="1:18" ht="47.25">
      <c r="A224" s="25">
        <v>221</v>
      </c>
      <c r="B224" s="25" t="s">
        <v>1412</v>
      </c>
      <c r="C224" s="25" t="s">
        <v>760</v>
      </c>
      <c r="D224" s="25" t="s">
        <v>145</v>
      </c>
      <c r="E224" s="25">
        <v>9221</v>
      </c>
      <c r="F224" s="63">
        <v>9</v>
      </c>
      <c r="G224" s="63">
        <v>2</v>
      </c>
      <c r="H224" s="63">
        <v>8</v>
      </c>
      <c r="I224" s="63">
        <v>7</v>
      </c>
      <c r="J224" s="63">
        <v>0</v>
      </c>
      <c r="K224" s="63">
        <v>11</v>
      </c>
      <c r="L224" s="63">
        <v>8</v>
      </c>
      <c r="M224" s="63">
        <f t="shared" si="10"/>
        <v>36</v>
      </c>
      <c r="N224" s="63"/>
      <c r="O224" s="63"/>
      <c r="P224" s="63"/>
      <c r="Q224" s="63"/>
      <c r="R224" s="25" t="s">
        <v>1543</v>
      </c>
    </row>
    <row r="225" spans="1:18" ht="31.5">
      <c r="A225" s="25">
        <v>222</v>
      </c>
      <c r="B225" s="25" t="s">
        <v>1429</v>
      </c>
      <c r="C225" s="25" t="s">
        <v>761</v>
      </c>
      <c r="D225" s="25" t="s">
        <v>110</v>
      </c>
      <c r="E225" s="25">
        <v>9222</v>
      </c>
      <c r="F225" s="63">
        <v>9</v>
      </c>
      <c r="G225" s="63">
        <v>2</v>
      </c>
      <c r="H225" s="63">
        <v>8</v>
      </c>
      <c r="I225" s="63">
        <v>3</v>
      </c>
      <c r="J225" s="63">
        <v>0</v>
      </c>
      <c r="K225" s="63">
        <v>0</v>
      </c>
      <c r="L225" s="63">
        <v>2</v>
      </c>
      <c r="M225" s="63">
        <f t="shared" si="10"/>
        <v>15</v>
      </c>
      <c r="N225" s="63"/>
      <c r="O225" s="63"/>
      <c r="P225" s="63"/>
      <c r="Q225" s="63"/>
      <c r="R225" s="25" t="s">
        <v>1372</v>
      </c>
    </row>
    <row r="226" spans="1:18" ht="47.25">
      <c r="A226" s="25">
        <v>223</v>
      </c>
      <c r="B226" s="25" t="s">
        <v>1527</v>
      </c>
      <c r="C226" s="25" t="s">
        <v>762</v>
      </c>
      <c r="D226" s="25" t="s">
        <v>319</v>
      </c>
      <c r="E226" s="25">
        <v>9223</v>
      </c>
      <c r="F226" s="63">
        <v>9</v>
      </c>
      <c r="G226" s="63">
        <v>0</v>
      </c>
      <c r="H226" s="63">
        <v>10.5</v>
      </c>
      <c r="I226" s="63">
        <v>4.5</v>
      </c>
      <c r="J226" s="63">
        <v>0</v>
      </c>
      <c r="K226" s="63">
        <v>0</v>
      </c>
      <c r="L226" s="63">
        <v>2</v>
      </c>
      <c r="M226" s="63">
        <f t="shared" si="10"/>
        <v>17</v>
      </c>
      <c r="N226" s="63"/>
      <c r="O226" s="63"/>
      <c r="P226" s="63"/>
      <c r="Q226" s="63"/>
      <c r="R226" s="25" t="s">
        <v>1572</v>
      </c>
    </row>
    <row r="227" spans="1:18" ht="63">
      <c r="A227" s="25">
        <v>224</v>
      </c>
      <c r="B227" s="25" t="s">
        <v>1532</v>
      </c>
      <c r="C227" s="25" t="s">
        <v>763</v>
      </c>
      <c r="D227" s="25" t="s">
        <v>305</v>
      </c>
      <c r="E227" s="25">
        <v>9224</v>
      </c>
      <c r="F227" s="63">
        <v>9</v>
      </c>
      <c r="G227" s="63">
        <v>0</v>
      </c>
      <c r="H227" s="63">
        <v>3.5</v>
      </c>
      <c r="I227" s="63">
        <v>4.5</v>
      </c>
      <c r="J227" s="63">
        <v>0</v>
      </c>
      <c r="K227" s="63">
        <v>2</v>
      </c>
      <c r="L227" s="63">
        <v>6</v>
      </c>
      <c r="M227" s="63">
        <f t="shared" si="10"/>
        <v>16</v>
      </c>
      <c r="N227" s="63"/>
      <c r="O227" s="63"/>
      <c r="P227" s="63"/>
      <c r="Q227" s="63"/>
      <c r="R227" s="25" t="s">
        <v>1598</v>
      </c>
    </row>
    <row r="228" spans="1:18" ht="31.5" hidden="1">
      <c r="A228" s="25">
        <v>225</v>
      </c>
      <c r="B228" s="25" t="s">
        <v>1425</v>
      </c>
      <c r="C228" s="25" t="s">
        <v>764</v>
      </c>
      <c r="D228" s="25" t="s">
        <v>57</v>
      </c>
      <c r="E228" s="25">
        <v>9225</v>
      </c>
      <c r="F228" s="63">
        <v>9</v>
      </c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25" t="s">
        <v>1589</v>
      </c>
    </row>
    <row r="229" spans="1:18" ht="47.25">
      <c r="A229" s="25">
        <v>226</v>
      </c>
      <c r="B229" s="25" t="s">
        <v>1412</v>
      </c>
      <c r="C229" s="25" t="s">
        <v>765</v>
      </c>
      <c r="D229" s="25" t="s">
        <v>141</v>
      </c>
      <c r="E229" s="25">
        <v>9226</v>
      </c>
      <c r="F229" s="63">
        <v>9</v>
      </c>
      <c r="G229" s="63">
        <v>1</v>
      </c>
      <c r="H229" s="63">
        <v>6</v>
      </c>
      <c r="I229" s="63">
        <v>6.5</v>
      </c>
      <c r="J229" s="63">
        <v>0</v>
      </c>
      <c r="K229" s="63">
        <v>0</v>
      </c>
      <c r="L229" s="63">
        <v>0</v>
      </c>
      <c r="M229" s="63">
        <f t="shared" ref="M229:M238" si="11">L229+K229+J229+I229+H229+G229</f>
        <v>13.5</v>
      </c>
      <c r="N229" s="63"/>
      <c r="O229" s="63"/>
      <c r="P229" s="63"/>
      <c r="Q229" s="63"/>
      <c r="R229" s="25" t="s">
        <v>1558</v>
      </c>
    </row>
    <row r="230" spans="1:18" ht="31.5">
      <c r="A230" s="25">
        <v>227</v>
      </c>
      <c r="B230" s="25" t="s">
        <v>1425</v>
      </c>
      <c r="C230" s="25" t="s">
        <v>766</v>
      </c>
      <c r="D230" s="25" t="s">
        <v>57</v>
      </c>
      <c r="E230" s="25">
        <v>9227</v>
      </c>
      <c r="F230" s="63">
        <v>9</v>
      </c>
      <c r="G230" s="63">
        <v>1</v>
      </c>
      <c r="H230" s="63">
        <v>11.5</v>
      </c>
      <c r="I230" s="63">
        <v>6.5</v>
      </c>
      <c r="J230" s="63">
        <v>6</v>
      </c>
      <c r="K230" s="63">
        <v>0</v>
      </c>
      <c r="L230" s="63">
        <v>8</v>
      </c>
      <c r="M230" s="63">
        <f t="shared" si="11"/>
        <v>33</v>
      </c>
      <c r="N230" s="63"/>
      <c r="O230" s="63"/>
      <c r="P230" s="63"/>
      <c r="Q230" s="63"/>
      <c r="R230" s="25" t="s">
        <v>1589</v>
      </c>
    </row>
    <row r="231" spans="1:18" ht="31.5">
      <c r="A231" s="25">
        <v>228</v>
      </c>
      <c r="B231" s="25" t="s">
        <v>1425</v>
      </c>
      <c r="C231" s="25" t="s">
        <v>767</v>
      </c>
      <c r="D231" s="25" t="s">
        <v>57</v>
      </c>
      <c r="E231" s="25">
        <v>9228</v>
      </c>
      <c r="F231" s="63">
        <v>9</v>
      </c>
      <c r="G231" s="63">
        <v>0</v>
      </c>
      <c r="H231" s="63">
        <v>10</v>
      </c>
      <c r="I231" s="63">
        <v>4</v>
      </c>
      <c r="J231" s="63">
        <v>2</v>
      </c>
      <c r="K231" s="63">
        <v>0</v>
      </c>
      <c r="L231" s="63">
        <v>8</v>
      </c>
      <c r="M231" s="63">
        <f t="shared" si="11"/>
        <v>24</v>
      </c>
      <c r="N231" s="63"/>
      <c r="O231" s="63"/>
      <c r="P231" s="63"/>
      <c r="Q231" s="63"/>
      <c r="R231" s="25" t="s">
        <v>1556</v>
      </c>
    </row>
    <row r="232" spans="1:18" ht="47.25">
      <c r="A232" s="25">
        <v>229</v>
      </c>
      <c r="B232" s="25" t="s">
        <v>1527</v>
      </c>
      <c r="C232" s="25" t="s">
        <v>768</v>
      </c>
      <c r="D232" s="25" t="s">
        <v>319</v>
      </c>
      <c r="E232" s="25">
        <v>9229</v>
      </c>
      <c r="F232" s="63">
        <v>9</v>
      </c>
      <c r="G232" s="63">
        <v>0</v>
      </c>
      <c r="H232" s="63">
        <v>5</v>
      </c>
      <c r="I232" s="63">
        <v>2</v>
      </c>
      <c r="J232" s="63">
        <v>0</v>
      </c>
      <c r="K232" s="63">
        <v>0</v>
      </c>
      <c r="L232" s="63">
        <v>0</v>
      </c>
      <c r="M232" s="63">
        <f t="shared" si="11"/>
        <v>7</v>
      </c>
      <c r="N232" s="63"/>
      <c r="O232" s="63"/>
      <c r="P232" s="63"/>
      <c r="Q232" s="63"/>
      <c r="R232" s="25" t="s">
        <v>1572</v>
      </c>
    </row>
    <row r="233" spans="1:18" ht="63">
      <c r="A233" s="25">
        <v>230</v>
      </c>
      <c r="B233" s="25" t="s">
        <v>1433</v>
      </c>
      <c r="C233" s="25" t="s">
        <v>769</v>
      </c>
      <c r="D233" s="25" t="s">
        <v>217</v>
      </c>
      <c r="E233" s="25">
        <v>9230</v>
      </c>
      <c r="F233" s="63">
        <v>9</v>
      </c>
      <c r="G233" s="63">
        <v>0</v>
      </c>
      <c r="H233" s="63">
        <v>10</v>
      </c>
      <c r="I233" s="63">
        <v>0.5</v>
      </c>
      <c r="J233" s="63">
        <v>1</v>
      </c>
      <c r="K233" s="63">
        <v>0</v>
      </c>
      <c r="L233" s="63">
        <v>2</v>
      </c>
      <c r="M233" s="63">
        <f t="shared" si="11"/>
        <v>13.5</v>
      </c>
      <c r="N233" s="63"/>
      <c r="O233" s="63"/>
      <c r="P233" s="63"/>
      <c r="Q233" s="63"/>
      <c r="R233" s="25" t="s">
        <v>1407</v>
      </c>
    </row>
    <row r="234" spans="1:18" ht="47.25">
      <c r="A234" s="25">
        <v>231</v>
      </c>
      <c r="B234" s="25" t="s">
        <v>1412</v>
      </c>
      <c r="C234" s="25" t="s">
        <v>770</v>
      </c>
      <c r="D234" s="25" t="s">
        <v>90</v>
      </c>
      <c r="E234" s="25">
        <v>9231</v>
      </c>
      <c r="F234" s="63">
        <v>9</v>
      </c>
      <c r="G234" s="63">
        <v>0</v>
      </c>
      <c r="H234" s="63">
        <v>10</v>
      </c>
      <c r="I234" s="63">
        <v>4</v>
      </c>
      <c r="J234" s="63">
        <v>2</v>
      </c>
      <c r="K234" s="63">
        <v>1</v>
      </c>
      <c r="L234" s="63">
        <v>6</v>
      </c>
      <c r="M234" s="63">
        <f t="shared" si="11"/>
        <v>23</v>
      </c>
      <c r="N234" s="63"/>
      <c r="O234" s="63"/>
      <c r="P234" s="63"/>
      <c r="Q234" s="63"/>
      <c r="R234" s="25" t="s">
        <v>1547</v>
      </c>
    </row>
    <row r="235" spans="1:18" ht="47.25">
      <c r="A235" s="25">
        <v>232</v>
      </c>
      <c r="B235" s="25" t="s">
        <v>1420</v>
      </c>
      <c r="C235" s="25" t="s">
        <v>771</v>
      </c>
      <c r="D235" s="25" t="s">
        <v>25</v>
      </c>
      <c r="E235" s="25">
        <v>9232</v>
      </c>
      <c r="F235" s="63">
        <v>9</v>
      </c>
      <c r="G235" s="63">
        <v>0</v>
      </c>
      <c r="H235" s="63">
        <v>4</v>
      </c>
      <c r="I235" s="63">
        <v>2</v>
      </c>
      <c r="J235" s="63">
        <v>1</v>
      </c>
      <c r="K235" s="63">
        <v>5</v>
      </c>
      <c r="L235" s="63">
        <v>0</v>
      </c>
      <c r="M235" s="63">
        <f t="shared" si="11"/>
        <v>12</v>
      </c>
      <c r="N235" s="63"/>
      <c r="O235" s="63"/>
      <c r="P235" s="63"/>
      <c r="Q235" s="63"/>
      <c r="R235" s="25" t="s">
        <v>1336</v>
      </c>
    </row>
    <row r="236" spans="1:18" ht="47.25">
      <c r="A236" s="25">
        <v>233</v>
      </c>
      <c r="B236" s="25" t="s">
        <v>1423</v>
      </c>
      <c r="C236" s="25" t="s">
        <v>772</v>
      </c>
      <c r="D236" s="25" t="s">
        <v>39</v>
      </c>
      <c r="E236" s="25">
        <v>9233</v>
      </c>
      <c r="F236" s="63">
        <v>9</v>
      </c>
      <c r="G236" s="63">
        <v>0</v>
      </c>
      <c r="H236" s="63">
        <v>1</v>
      </c>
      <c r="I236" s="63">
        <v>10</v>
      </c>
      <c r="J236" s="63">
        <v>2</v>
      </c>
      <c r="K236" s="63">
        <v>0</v>
      </c>
      <c r="L236" s="63">
        <v>2</v>
      </c>
      <c r="M236" s="63">
        <f t="shared" si="11"/>
        <v>15</v>
      </c>
      <c r="N236" s="63"/>
      <c r="O236" s="63"/>
      <c r="P236" s="63"/>
      <c r="Q236" s="63"/>
      <c r="R236" s="25" t="s">
        <v>1555</v>
      </c>
    </row>
    <row r="237" spans="1:18" ht="63">
      <c r="A237" s="25">
        <v>234</v>
      </c>
      <c r="B237" s="25" t="s">
        <v>1527</v>
      </c>
      <c r="C237" s="25" t="s">
        <v>773</v>
      </c>
      <c r="D237" s="25" t="s">
        <v>381</v>
      </c>
      <c r="E237" s="25">
        <v>9234</v>
      </c>
      <c r="F237" s="63">
        <v>9</v>
      </c>
      <c r="G237" s="63">
        <v>0</v>
      </c>
      <c r="H237" s="63">
        <v>8</v>
      </c>
      <c r="I237" s="63">
        <v>0</v>
      </c>
      <c r="J237" s="63">
        <v>2</v>
      </c>
      <c r="K237" s="63">
        <v>0</v>
      </c>
      <c r="L237" s="63">
        <v>8</v>
      </c>
      <c r="M237" s="63">
        <f t="shared" si="11"/>
        <v>18</v>
      </c>
      <c r="N237" s="63"/>
      <c r="O237" s="63"/>
      <c r="P237" s="63"/>
      <c r="Q237" s="63"/>
      <c r="R237" s="25" t="s">
        <v>1494</v>
      </c>
    </row>
    <row r="238" spans="1:18" ht="63">
      <c r="A238" s="25">
        <v>235</v>
      </c>
      <c r="B238" s="25" t="s">
        <v>1427</v>
      </c>
      <c r="C238" s="25" t="s">
        <v>774</v>
      </c>
      <c r="D238" s="25" t="s">
        <v>633</v>
      </c>
      <c r="E238" s="25">
        <v>9235</v>
      </c>
      <c r="F238" s="63">
        <v>9</v>
      </c>
      <c r="G238" s="63">
        <v>0</v>
      </c>
      <c r="H238" s="63">
        <v>13.5</v>
      </c>
      <c r="I238" s="63">
        <v>7</v>
      </c>
      <c r="J238" s="63">
        <v>0</v>
      </c>
      <c r="K238" s="63">
        <v>0</v>
      </c>
      <c r="L238" s="63">
        <v>6</v>
      </c>
      <c r="M238" s="63">
        <f t="shared" si="11"/>
        <v>26.5</v>
      </c>
      <c r="N238" s="63"/>
      <c r="O238" s="63"/>
      <c r="P238" s="63"/>
      <c r="Q238" s="63"/>
      <c r="R238" s="25" t="s">
        <v>1574</v>
      </c>
    </row>
    <row r="239" spans="1:18" ht="47.25" hidden="1">
      <c r="A239" s="25">
        <v>236</v>
      </c>
      <c r="B239" s="25" t="s">
        <v>1411</v>
      </c>
      <c r="C239" s="25" t="s">
        <v>775</v>
      </c>
      <c r="D239" s="25" t="s">
        <v>6</v>
      </c>
      <c r="E239" s="25">
        <v>9236</v>
      </c>
      <c r="F239" s="63">
        <v>9</v>
      </c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25" t="s">
        <v>1441</v>
      </c>
    </row>
    <row r="240" spans="1:18" ht="47.25">
      <c r="A240" s="25">
        <v>237</v>
      </c>
      <c r="B240" s="25" t="s">
        <v>1412</v>
      </c>
      <c r="C240" s="25" t="s">
        <v>776</v>
      </c>
      <c r="D240" s="25" t="s">
        <v>141</v>
      </c>
      <c r="E240" s="25">
        <v>9237</v>
      </c>
      <c r="F240" s="63">
        <v>9</v>
      </c>
      <c r="G240" s="63">
        <v>0</v>
      </c>
      <c r="H240" s="63">
        <v>6</v>
      </c>
      <c r="I240" s="63">
        <v>0</v>
      </c>
      <c r="J240" s="63">
        <v>0</v>
      </c>
      <c r="K240" s="63">
        <v>0</v>
      </c>
      <c r="L240" s="63">
        <v>10</v>
      </c>
      <c r="M240" s="63">
        <f t="shared" ref="M240:M246" si="12">L240+K240+J240+I240+H240+G240</f>
        <v>16</v>
      </c>
      <c r="N240" s="63"/>
      <c r="O240" s="63"/>
      <c r="P240" s="63"/>
      <c r="Q240" s="63"/>
      <c r="R240" s="25" t="s">
        <v>1558</v>
      </c>
    </row>
    <row r="241" spans="1:18" ht="63">
      <c r="A241" s="25">
        <v>238</v>
      </c>
      <c r="B241" s="25" t="s">
        <v>1433</v>
      </c>
      <c r="C241" s="25" t="s">
        <v>777</v>
      </c>
      <c r="D241" s="25" t="s">
        <v>217</v>
      </c>
      <c r="E241" s="25">
        <v>9238</v>
      </c>
      <c r="F241" s="63">
        <v>9</v>
      </c>
      <c r="G241" s="63">
        <v>0</v>
      </c>
      <c r="H241" s="63">
        <v>10</v>
      </c>
      <c r="I241" s="63">
        <v>5.5</v>
      </c>
      <c r="J241" s="63">
        <v>0</v>
      </c>
      <c r="K241" s="63">
        <v>0</v>
      </c>
      <c r="L241" s="63">
        <v>7</v>
      </c>
      <c r="M241" s="63">
        <f t="shared" si="12"/>
        <v>22.5</v>
      </c>
      <c r="N241" s="63"/>
      <c r="O241" s="63"/>
      <c r="P241" s="63"/>
      <c r="Q241" s="63"/>
      <c r="R241" s="25" t="s">
        <v>1407</v>
      </c>
    </row>
    <row r="242" spans="1:18" ht="47.25">
      <c r="A242" s="25">
        <v>239</v>
      </c>
      <c r="B242" s="25" t="s">
        <v>1412</v>
      </c>
      <c r="C242" s="25" t="s">
        <v>778</v>
      </c>
      <c r="D242" s="25" t="s">
        <v>145</v>
      </c>
      <c r="E242" s="25">
        <v>9239</v>
      </c>
      <c r="F242" s="63">
        <v>9</v>
      </c>
      <c r="G242" s="63">
        <v>0</v>
      </c>
      <c r="H242" s="63">
        <v>9</v>
      </c>
      <c r="I242" s="63">
        <v>14</v>
      </c>
      <c r="J242" s="63">
        <v>0</v>
      </c>
      <c r="K242" s="63">
        <v>4</v>
      </c>
      <c r="L242" s="63">
        <v>0</v>
      </c>
      <c r="M242" s="63">
        <f t="shared" si="12"/>
        <v>27</v>
      </c>
      <c r="N242" s="63"/>
      <c r="O242" s="63"/>
      <c r="P242" s="63"/>
      <c r="Q242" s="63"/>
      <c r="R242" s="25" t="s">
        <v>1543</v>
      </c>
    </row>
    <row r="243" spans="1:18" ht="63">
      <c r="A243" s="25">
        <v>240</v>
      </c>
      <c r="B243" s="25" t="s">
        <v>1421</v>
      </c>
      <c r="C243" s="25" t="s">
        <v>779</v>
      </c>
      <c r="D243" s="25" t="s">
        <v>27</v>
      </c>
      <c r="E243" s="25">
        <v>9240</v>
      </c>
      <c r="F243" s="63">
        <v>9</v>
      </c>
      <c r="G243" s="63">
        <v>0</v>
      </c>
      <c r="H243" s="63">
        <v>10</v>
      </c>
      <c r="I243" s="63">
        <v>4.5</v>
      </c>
      <c r="J243" s="63">
        <v>2</v>
      </c>
      <c r="K243" s="63">
        <v>0</v>
      </c>
      <c r="L243" s="63">
        <v>8</v>
      </c>
      <c r="M243" s="63">
        <f t="shared" si="12"/>
        <v>24.5</v>
      </c>
      <c r="N243" s="63"/>
      <c r="O243" s="63"/>
      <c r="P243" s="63"/>
      <c r="Q243" s="63"/>
      <c r="R243" s="25" t="s">
        <v>1393</v>
      </c>
    </row>
    <row r="244" spans="1:18" ht="63">
      <c r="A244" s="25">
        <v>241</v>
      </c>
      <c r="B244" s="25" t="s">
        <v>1532</v>
      </c>
      <c r="C244" s="25" t="s">
        <v>780</v>
      </c>
      <c r="D244" s="25" t="s">
        <v>305</v>
      </c>
      <c r="E244" s="25">
        <v>9241</v>
      </c>
      <c r="F244" s="63">
        <v>9</v>
      </c>
      <c r="G244" s="63">
        <v>0</v>
      </c>
      <c r="H244" s="63">
        <v>1</v>
      </c>
      <c r="I244" s="63">
        <v>0</v>
      </c>
      <c r="J244" s="63">
        <v>0</v>
      </c>
      <c r="K244" s="63">
        <v>0</v>
      </c>
      <c r="L244" s="63">
        <v>0</v>
      </c>
      <c r="M244" s="63">
        <f t="shared" si="12"/>
        <v>1</v>
      </c>
      <c r="N244" s="63"/>
      <c r="O244" s="63"/>
      <c r="P244" s="63"/>
      <c r="Q244" s="63"/>
      <c r="R244" s="25" t="s">
        <v>1598</v>
      </c>
    </row>
    <row r="245" spans="1:18" ht="47.25">
      <c r="A245" s="25">
        <v>242</v>
      </c>
      <c r="B245" s="25" t="s">
        <v>1423</v>
      </c>
      <c r="C245" s="25" t="s">
        <v>781</v>
      </c>
      <c r="D245" s="25" t="s">
        <v>527</v>
      </c>
      <c r="E245" s="25">
        <v>9242</v>
      </c>
      <c r="F245" s="63">
        <v>9</v>
      </c>
      <c r="G245" s="63">
        <v>0</v>
      </c>
      <c r="H245" s="63">
        <v>6</v>
      </c>
      <c r="I245" s="63">
        <v>0</v>
      </c>
      <c r="J245" s="63">
        <v>2</v>
      </c>
      <c r="K245" s="63">
        <v>0</v>
      </c>
      <c r="L245" s="63">
        <v>6</v>
      </c>
      <c r="M245" s="63">
        <f t="shared" si="12"/>
        <v>14</v>
      </c>
      <c r="N245" s="63"/>
      <c r="O245" s="63"/>
      <c r="P245" s="63"/>
      <c r="Q245" s="63"/>
      <c r="R245" s="25" t="s">
        <v>1368</v>
      </c>
    </row>
    <row r="246" spans="1:18" ht="63">
      <c r="A246" s="25">
        <v>243</v>
      </c>
      <c r="B246" s="25" t="s">
        <v>1428</v>
      </c>
      <c r="C246" s="25" t="s">
        <v>782</v>
      </c>
      <c r="D246" s="25" t="s">
        <v>88</v>
      </c>
      <c r="E246" s="25">
        <v>9243</v>
      </c>
      <c r="F246" s="63">
        <v>9</v>
      </c>
      <c r="G246" s="63">
        <v>0</v>
      </c>
      <c r="H246" s="63">
        <v>11</v>
      </c>
      <c r="I246" s="63">
        <v>19.5</v>
      </c>
      <c r="J246" s="63">
        <v>3</v>
      </c>
      <c r="K246" s="63">
        <v>8</v>
      </c>
      <c r="L246" s="63">
        <v>6</v>
      </c>
      <c r="M246" s="63">
        <f t="shared" si="12"/>
        <v>47.5</v>
      </c>
      <c r="N246" s="63"/>
      <c r="O246" s="63"/>
      <c r="P246" s="63"/>
      <c r="Q246" s="63"/>
      <c r="R246" s="25" t="s">
        <v>1592</v>
      </c>
    </row>
    <row r="247" spans="1:18" ht="47.25" hidden="1">
      <c r="A247" s="25">
        <v>244</v>
      </c>
      <c r="B247" s="25" t="s">
        <v>1416</v>
      </c>
      <c r="C247" s="25" t="s">
        <v>783</v>
      </c>
      <c r="D247" s="25" t="s">
        <v>41</v>
      </c>
      <c r="E247" s="25">
        <v>9244</v>
      </c>
      <c r="F247" s="63">
        <v>9</v>
      </c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25" t="s">
        <v>1343</v>
      </c>
    </row>
  </sheetData>
  <autoFilter ref="A3:R247" xr:uid="{00000000-0001-0000-0200-000000000000}">
    <filterColumn colId="12">
      <customFilters>
        <customFilter operator="notEqual" val=" "/>
      </customFilters>
    </filterColumn>
  </autoFilter>
  <mergeCells count="1">
    <mergeCell ref="A1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R249"/>
  <sheetViews>
    <sheetView tabSelected="1" zoomScale="90" zoomScaleNormal="90" workbookViewId="0">
      <selection activeCell="L8" sqref="L8"/>
    </sheetView>
  </sheetViews>
  <sheetFormatPr defaultRowHeight="15"/>
  <cols>
    <col min="1" max="1" width="9.140625" style="138"/>
    <col min="2" max="2" width="29.42578125" style="138" customWidth="1"/>
    <col min="3" max="3" width="20.42578125" style="138" customWidth="1"/>
    <col min="4" max="4" width="47.140625" style="138" customWidth="1"/>
    <col min="5" max="6" width="9.140625" style="138"/>
    <col min="7" max="7" width="11.85546875" style="138" customWidth="1"/>
    <col min="8" max="8" width="11.140625" style="138" customWidth="1"/>
    <col min="9" max="9" width="10.85546875" style="138" customWidth="1"/>
    <col min="10" max="10" width="11.28515625" style="138" customWidth="1"/>
    <col min="11" max="11" width="11" style="138" customWidth="1"/>
    <col min="12" max="12" width="10.85546875" style="138" customWidth="1"/>
    <col min="13" max="13" width="10.140625" style="138" customWidth="1"/>
    <col min="14" max="14" width="12.7109375" style="138" customWidth="1"/>
    <col min="15" max="17" width="9.140625" style="138"/>
    <col min="18" max="18" width="31.7109375" style="138" customWidth="1"/>
    <col min="19" max="16384" width="9.140625" style="138"/>
  </cols>
  <sheetData>
    <row r="1" spans="1:18" ht="63" customHeight="1">
      <c r="A1" s="155" t="s">
        <v>1434</v>
      </c>
      <c r="B1" s="155"/>
      <c r="C1" s="155"/>
      <c r="D1" s="155"/>
      <c r="E1" s="155"/>
      <c r="F1" s="155"/>
      <c r="G1" s="155"/>
      <c r="H1" s="155"/>
      <c r="I1" s="155"/>
      <c r="J1" s="155"/>
    </row>
    <row r="2" spans="1:18" s="137" customFormat="1" ht="63">
      <c r="A2" s="4" t="s">
        <v>0</v>
      </c>
      <c r="B2" s="1" t="s">
        <v>1410</v>
      </c>
      <c r="C2" s="2" t="s">
        <v>786</v>
      </c>
      <c r="D2" s="5" t="s">
        <v>251</v>
      </c>
      <c r="E2" s="4" t="s">
        <v>3</v>
      </c>
      <c r="F2" s="65" t="s">
        <v>518</v>
      </c>
      <c r="G2" s="65" t="s">
        <v>245</v>
      </c>
      <c r="H2" s="65" t="s">
        <v>249</v>
      </c>
      <c r="I2" s="65" t="s">
        <v>248</v>
      </c>
      <c r="J2" s="65" t="s">
        <v>247</v>
      </c>
      <c r="K2" s="65" t="s">
        <v>246</v>
      </c>
      <c r="L2" s="65" t="s">
        <v>784</v>
      </c>
      <c r="M2" s="65" t="s">
        <v>1665</v>
      </c>
      <c r="N2" s="65" t="s">
        <v>1599</v>
      </c>
      <c r="O2" s="65" t="s">
        <v>1600</v>
      </c>
      <c r="P2" s="65" t="s">
        <v>1601</v>
      </c>
      <c r="Q2" s="65" t="s">
        <v>1602</v>
      </c>
      <c r="R2" s="1" t="s">
        <v>1325</v>
      </c>
    </row>
    <row r="3" spans="1:18" ht="78.75">
      <c r="A3" s="12">
        <v>1</v>
      </c>
      <c r="B3" s="67" t="s">
        <v>1426</v>
      </c>
      <c r="C3" s="139" t="s">
        <v>787</v>
      </c>
      <c r="D3" s="67" t="s">
        <v>61</v>
      </c>
      <c r="E3" s="12">
        <v>10001</v>
      </c>
      <c r="F3" s="140">
        <v>10</v>
      </c>
      <c r="G3" s="140">
        <v>10</v>
      </c>
      <c r="H3" s="140">
        <v>2</v>
      </c>
      <c r="I3" s="140">
        <v>15</v>
      </c>
      <c r="J3" s="140">
        <v>15</v>
      </c>
      <c r="K3" s="140">
        <v>6</v>
      </c>
      <c r="L3" s="140">
        <v>11</v>
      </c>
      <c r="M3" s="140">
        <f t="shared" ref="M3:M9" si="0">L3+K3+J3+I3+H3+G3</f>
        <v>59</v>
      </c>
      <c r="N3" s="140"/>
      <c r="O3" s="140"/>
      <c r="P3" s="140"/>
      <c r="Q3" s="140"/>
      <c r="R3" s="67" t="s">
        <v>1500</v>
      </c>
    </row>
    <row r="4" spans="1:18" ht="63">
      <c r="A4" s="8">
        <v>2</v>
      </c>
      <c r="B4" s="12" t="s">
        <v>1422</v>
      </c>
      <c r="C4" s="141" t="s">
        <v>788</v>
      </c>
      <c r="D4" s="12" t="s">
        <v>331</v>
      </c>
      <c r="E4" s="12">
        <v>10002</v>
      </c>
      <c r="F4" s="140">
        <v>10</v>
      </c>
      <c r="G4" s="140">
        <v>4</v>
      </c>
      <c r="H4" s="140">
        <v>7</v>
      </c>
      <c r="I4" s="140">
        <v>11</v>
      </c>
      <c r="J4" s="140">
        <v>6</v>
      </c>
      <c r="K4" s="140">
        <v>0</v>
      </c>
      <c r="L4" s="140">
        <v>0</v>
      </c>
      <c r="M4" s="140">
        <f t="shared" si="0"/>
        <v>28</v>
      </c>
      <c r="N4" s="140"/>
      <c r="O4" s="140"/>
      <c r="P4" s="140"/>
      <c r="Q4" s="140"/>
      <c r="R4" s="12" t="s">
        <v>1477</v>
      </c>
    </row>
    <row r="5" spans="1:18" ht="56.25">
      <c r="A5" s="12">
        <v>3</v>
      </c>
      <c r="B5" s="12" t="s">
        <v>1604</v>
      </c>
      <c r="C5" s="142" t="s">
        <v>789</v>
      </c>
      <c r="D5" s="8" t="s">
        <v>419</v>
      </c>
      <c r="E5" s="12">
        <v>10003</v>
      </c>
      <c r="F5" s="140">
        <v>10</v>
      </c>
      <c r="G5" s="140">
        <v>2</v>
      </c>
      <c r="H5" s="140">
        <v>8</v>
      </c>
      <c r="I5" s="140">
        <v>4.5</v>
      </c>
      <c r="J5" s="140">
        <v>11</v>
      </c>
      <c r="K5" s="140">
        <v>2</v>
      </c>
      <c r="L5" s="140">
        <v>12</v>
      </c>
      <c r="M5" s="140">
        <f t="shared" si="0"/>
        <v>39.5</v>
      </c>
      <c r="N5" s="140"/>
      <c r="O5" s="140"/>
      <c r="P5" s="140"/>
      <c r="Q5" s="140"/>
      <c r="R5" s="12" t="s">
        <v>1607</v>
      </c>
    </row>
    <row r="6" spans="1:18" ht="63">
      <c r="A6" s="8">
        <v>4</v>
      </c>
      <c r="B6" s="12" t="s">
        <v>1430</v>
      </c>
      <c r="C6" s="141" t="s">
        <v>790</v>
      </c>
      <c r="D6" s="12" t="s">
        <v>791</v>
      </c>
      <c r="E6" s="12">
        <v>10004</v>
      </c>
      <c r="F6" s="140">
        <v>10</v>
      </c>
      <c r="G6" s="140">
        <v>0</v>
      </c>
      <c r="H6" s="140">
        <v>0</v>
      </c>
      <c r="I6" s="140">
        <v>12</v>
      </c>
      <c r="J6" s="140">
        <v>2</v>
      </c>
      <c r="K6" s="140">
        <v>1</v>
      </c>
      <c r="L6" s="140">
        <v>0</v>
      </c>
      <c r="M6" s="140">
        <f t="shared" si="0"/>
        <v>15</v>
      </c>
      <c r="N6" s="140"/>
      <c r="O6" s="140"/>
      <c r="P6" s="140"/>
      <c r="Q6" s="140"/>
      <c r="R6" s="12" t="s">
        <v>1608</v>
      </c>
    </row>
    <row r="7" spans="1:18" ht="78.75">
      <c r="A7" s="12">
        <v>5</v>
      </c>
      <c r="B7" s="8" t="s">
        <v>1427</v>
      </c>
      <c r="C7" s="143" t="s">
        <v>792</v>
      </c>
      <c r="D7" s="24" t="s">
        <v>70</v>
      </c>
      <c r="E7" s="12">
        <v>10005</v>
      </c>
      <c r="F7" s="140">
        <v>10</v>
      </c>
      <c r="G7" s="140">
        <v>4</v>
      </c>
      <c r="H7" s="140">
        <v>3</v>
      </c>
      <c r="I7" s="140">
        <v>11</v>
      </c>
      <c r="J7" s="140">
        <v>8</v>
      </c>
      <c r="K7" s="140">
        <v>1</v>
      </c>
      <c r="L7" s="140">
        <v>9</v>
      </c>
      <c r="M7" s="140">
        <f t="shared" si="0"/>
        <v>36</v>
      </c>
      <c r="N7" s="140"/>
      <c r="O7" s="140"/>
      <c r="P7" s="140"/>
      <c r="Q7" s="140"/>
      <c r="R7" s="112" t="s">
        <v>1609</v>
      </c>
    </row>
    <row r="8" spans="1:18" ht="78.75">
      <c r="A8" s="8">
        <v>6</v>
      </c>
      <c r="B8" s="8" t="s">
        <v>1527</v>
      </c>
      <c r="C8" s="141" t="s">
        <v>793</v>
      </c>
      <c r="D8" s="8" t="s">
        <v>259</v>
      </c>
      <c r="E8" s="12">
        <v>10006</v>
      </c>
      <c r="F8" s="140">
        <v>10</v>
      </c>
      <c r="G8" s="140">
        <v>2</v>
      </c>
      <c r="H8" s="140">
        <v>4</v>
      </c>
      <c r="I8" s="140">
        <v>13</v>
      </c>
      <c r="J8" s="140">
        <v>4</v>
      </c>
      <c r="K8" s="140">
        <v>0</v>
      </c>
      <c r="L8" s="140">
        <v>8</v>
      </c>
      <c r="M8" s="140">
        <f t="shared" si="0"/>
        <v>31</v>
      </c>
      <c r="N8" s="140"/>
      <c r="O8" s="140"/>
      <c r="P8" s="140"/>
      <c r="Q8" s="140"/>
      <c r="R8" s="12" t="s">
        <v>1610</v>
      </c>
    </row>
    <row r="9" spans="1:18" ht="56.25">
      <c r="A9" s="12">
        <v>7</v>
      </c>
      <c r="B9" s="8" t="s">
        <v>1415</v>
      </c>
      <c r="C9" s="141" t="s">
        <v>794</v>
      </c>
      <c r="D9" s="8" t="s">
        <v>14</v>
      </c>
      <c r="E9" s="12">
        <v>10007</v>
      </c>
      <c r="F9" s="140">
        <v>10</v>
      </c>
      <c r="G9" s="140">
        <v>12</v>
      </c>
      <c r="H9" s="140">
        <v>6</v>
      </c>
      <c r="I9" s="140">
        <v>10.5</v>
      </c>
      <c r="J9" s="140">
        <v>11.5</v>
      </c>
      <c r="K9" s="140">
        <v>4</v>
      </c>
      <c r="L9" s="140">
        <v>10</v>
      </c>
      <c r="M9" s="140">
        <f t="shared" si="0"/>
        <v>54</v>
      </c>
      <c r="N9" s="140"/>
      <c r="O9" s="140"/>
      <c r="P9" s="140"/>
      <c r="Q9" s="140"/>
      <c r="R9" s="12" t="s">
        <v>1611</v>
      </c>
    </row>
    <row r="10" spans="1:18" ht="63" hidden="1">
      <c r="A10" s="8">
        <v>8</v>
      </c>
      <c r="B10" s="8" t="s">
        <v>1416</v>
      </c>
      <c r="C10" s="141" t="s">
        <v>795</v>
      </c>
      <c r="D10" s="8" t="s">
        <v>375</v>
      </c>
      <c r="E10" s="12">
        <v>10008</v>
      </c>
      <c r="F10" s="140">
        <v>10</v>
      </c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2" t="s">
        <v>1612</v>
      </c>
    </row>
    <row r="11" spans="1:18" ht="63">
      <c r="A11" s="12">
        <v>9</v>
      </c>
      <c r="B11" s="8" t="s">
        <v>1527</v>
      </c>
      <c r="C11" s="144" t="s">
        <v>796</v>
      </c>
      <c r="D11" s="33" t="s">
        <v>618</v>
      </c>
      <c r="E11" s="12">
        <v>10009</v>
      </c>
      <c r="F11" s="140">
        <v>10</v>
      </c>
      <c r="G11" s="140">
        <v>12</v>
      </c>
      <c r="H11" s="140">
        <v>0</v>
      </c>
      <c r="I11" s="140">
        <v>4</v>
      </c>
      <c r="J11" s="140">
        <v>12.5</v>
      </c>
      <c r="K11" s="140">
        <v>6</v>
      </c>
      <c r="L11" s="140">
        <v>10</v>
      </c>
      <c r="M11" s="140">
        <f>L11+K11+J11+I11+H11+G11</f>
        <v>44.5</v>
      </c>
      <c r="N11" s="140"/>
      <c r="O11" s="140"/>
      <c r="P11" s="140"/>
      <c r="Q11" s="140"/>
      <c r="R11" s="113" t="s">
        <v>1613</v>
      </c>
    </row>
    <row r="12" spans="1:18" ht="78.75" hidden="1">
      <c r="A12" s="8">
        <v>10</v>
      </c>
      <c r="B12" s="8" t="s">
        <v>1527</v>
      </c>
      <c r="C12" s="144" t="s">
        <v>797</v>
      </c>
      <c r="D12" s="8" t="s">
        <v>259</v>
      </c>
      <c r="E12" s="12">
        <v>10010</v>
      </c>
      <c r="F12" s="140">
        <v>10</v>
      </c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2" t="s">
        <v>1614</v>
      </c>
    </row>
    <row r="13" spans="1:18" ht="78.75">
      <c r="A13" s="12">
        <v>11</v>
      </c>
      <c r="B13" s="8" t="s">
        <v>1433</v>
      </c>
      <c r="C13" s="142" t="s">
        <v>798</v>
      </c>
      <c r="D13" s="12" t="s">
        <v>217</v>
      </c>
      <c r="E13" s="12">
        <v>10011</v>
      </c>
      <c r="F13" s="140">
        <v>10</v>
      </c>
      <c r="G13" s="140">
        <v>0</v>
      </c>
      <c r="H13" s="140">
        <v>2</v>
      </c>
      <c r="I13" s="140">
        <v>8</v>
      </c>
      <c r="J13" s="140">
        <v>5</v>
      </c>
      <c r="K13" s="140">
        <v>0</v>
      </c>
      <c r="L13" s="140">
        <v>8</v>
      </c>
      <c r="M13" s="140">
        <f t="shared" ref="M13:M18" si="1">L13+K13+J13+I13+H13+G13</f>
        <v>23</v>
      </c>
      <c r="N13" s="140"/>
      <c r="O13" s="140"/>
      <c r="P13" s="140"/>
      <c r="Q13" s="140"/>
      <c r="R13" s="12" t="s">
        <v>1446</v>
      </c>
    </row>
    <row r="14" spans="1:18" ht="63">
      <c r="A14" s="8">
        <v>12</v>
      </c>
      <c r="B14" s="8" t="s">
        <v>1527</v>
      </c>
      <c r="C14" s="141" t="s">
        <v>799</v>
      </c>
      <c r="D14" s="12" t="s">
        <v>381</v>
      </c>
      <c r="E14" s="12">
        <v>10012</v>
      </c>
      <c r="F14" s="140">
        <v>10</v>
      </c>
      <c r="G14" s="140">
        <v>6</v>
      </c>
      <c r="H14" s="140">
        <v>0</v>
      </c>
      <c r="I14" s="140">
        <v>4</v>
      </c>
      <c r="J14" s="140">
        <v>5.5</v>
      </c>
      <c r="K14" s="140">
        <v>6</v>
      </c>
      <c r="L14" s="140">
        <v>8</v>
      </c>
      <c r="M14" s="140">
        <f t="shared" si="1"/>
        <v>29.5</v>
      </c>
      <c r="N14" s="140"/>
      <c r="O14" s="140"/>
      <c r="P14" s="140"/>
      <c r="Q14" s="140"/>
      <c r="R14" s="12" t="s">
        <v>1615</v>
      </c>
    </row>
    <row r="15" spans="1:18" ht="63">
      <c r="A15" s="12">
        <v>13</v>
      </c>
      <c r="B15" s="8" t="s">
        <v>1527</v>
      </c>
      <c r="C15" s="144" t="s">
        <v>800</v>
      </c>
      <c r="D15" s="8" t="s">
        <v>271</v>
      </c>
      <c r="E15" s="12">
        <v>10013</v>
      </c>
      <c r="F15" s="140">
        <v>10</v>
      </c>
      <c r="G15" s="140">
        <v>7</v>
      </c>
      <c r="H15" s="140">
        <v>0</v>
      </c>
      <c r="I15" s="140">
        <v>16.5</v>
      </c>
      <c r="J15" s="140">
        <v>0</v>
      </c>
      <c r="K15" s="140">
        <v>0</v>
      </c>
      <c r="L15" s="140">
        <v>0</v>
      </c>
      <c r="M15" s="140">
        <f t="shared" si="1"/>
        <v>23.5</v>
      </c>
      <c r="N15" s="140"/>
      <c r="O15" s="140"/>
      <c r="P15" s="140"/>
      <c r="Q15" s="140"/>
      <c r="R15" s="12" t="s">
        <v>1465</v>
      </c>
    </row>
    <row r="16" spans="1:18" ht="78.75">
      <c r="A16" s="8">
        <v>14</v>
      </c>
      <c r="B16" s="12" t="s">
        <v>1432</v>
      </c>
      <c r="C16" s="141" t="s">
        <v>801</v>
      </c>
      <c r="D16" s="12" t="s">
        <v>183</v>
      </c>
      <c r="E16" s="12">
        <v>10014</v>
      </c>
      <c r="F16" s="140">
        <v>10</v>
      </c>
      <c r="G16" s="140">
        <v>9</v>
      </c>
      <c r="H16" s="140">
        <v>6</v>
      </c>
      <c r="I16" s="140">
        <v>15</v>
      </c>
      <c r="J16" s="140">
        <v>7</v>
      </c>
      <c r="K16" s="140">
        <v>9</v>
      </c>
      <c r="L16" s="140">
        <v>7</v>
      </c>
      <c r="M16" s="140">
        <f t="shared" si="1"/>
        <v>53</v>
      </c>
      <c r="N16" s="140"/>
      <c r="O16" s="140"/>
      <c r="P16" s="140"/>
      <c r="Q16" s="140"/>
      <c r="R16" s="12" t="s">
        <v>1616</v>
      </c>
    </row>
    <row r="17" spans="1:18" ht="63">
      <c r="A17" s="12">
        <v>15</v>
      </c>
      <c r="B17" s="12" t="s">
        <v>1422</v>
      </c>
      <c r="C17" s="141" t="s">
        <v>802</v>
      </c>
      <c r="D17" s="12" t="s">
        <v>55</v>
      </c>
      <c r="E17" s="12">
        <v>10015</v>
      </c>
      <c r="F17" s="140">
        <v>10</v>
      </c>
      <c r="G17" s="140">
        <v>12</v>
      </c>
      <c r="H17" s="140">
        <v>2</v>
      </c>
      <c r="I17" s="140">
        <v>13.5</v>
      </c>
      <c r="J17" s="140">
        <v>9</v>
      </c>
      <c r="K17" s="140">
        <v>0</v>
      </c>
      <c r="L17" s="140">
        <v>11</v>
      </c>
      <c r="M17" s="140">
        <f t="shared" si="1"/>
        <v>47.5</v>
      </c>
      <c r="N17" s="140"/>
      <c r="O17" s="140"/>
      <c r="P17" s="140"/>
      <c r="Q17" s="140"/>
      <c r="R17" s="12" t="s">
        <v>1499</v>
      </c>
    </row>
    <row r="18" spans="1:18" ht="78.75">
      <c r="A18" s="8">
        <v>16</v>
      </c>
      <c r="B18" s="67" t="s">
        <v>1426</v>
      </c>
      <c r="C18" s="139" t="s">
        <v>803</v>
      </c>
      <c r="D18" s="67" t="s">
        <v>61</v>
      </c>
      <c r="E18" s="12">
        <v>10016</v>
      </c>
      <c r="F18" s="140">
        <v>10</v>
      </c>
      <c r="G18" s="140">
        <v>1</v>
      </c>
      <c r="H18" s="140">
        <v>1</v>
      </c>
      <c r="I18" s="140">
        <v>3</v>
      </c>
      <c r="J18" s="140">
        <v>0</v>
      </c>
      <c r="K18" s="140">
        <v>0</v>
      </c>
      <c r="L18" s="140">
        <v>4</v>
      </c>
      <c r="M18" s="140">
        <f t="shared" si="1"/>
        <v>9</v>
      </c>
      <c r="N18" s="140"/>
      <c r="O18" s="140"/>
      <c r="P18" s="140"/>
      <c r="Q18" s="140"/>
      <c r="R18" s="67" t="s">
        <v>1351</v>
      </c>
    </row>
    <row r="19" spans="1:18" ht="78.75" hidden="1">
      <c r="A19" s="12">
        <v>17</v>
      </c>
      <c r="B19" s="67" t="s">
        <v>1426</v>
      </c>
      <c r="C19" s="139" t="s">
        <v>804</v>
      </c>
      <c r="D19" s="67" t="s">
        <v>61</v>
      </c>
      <c r="E19" s="12">
        <v>10017</v>
      </c>
      <c r="F19" s="140">
        <v>10</v>
      </c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67" t="s">
        <v>1351</v>
      </c>
    </row>
    <row r="20" spans="1:18" ht="78.75">
      <c r="A20" s="8">
        <v>18</v>
      </c>
      <c r="B20" s="12" t="s">
        <v>1426</v>
      </c>
      <c r="C20" s="141" t="s">
        <v>804</v>
      </c>
      <c r="D20" s="128" t="s">
        <v>61</v>
      </c>
      <c r="E20" s="12">
        <v>10018</v>
      </c>
      <c r="F20" s="140">
        <v>10</v>
      </c>
      <c r="G20" s="140">
        <v>0</v>
      </c>
      <c r="H20" s="140">
        <v>0</v>
      </c>
      <c r="I20" s="140">
        <v>5</v>
      </c>
      <c r="J20" s="140">
        <v>3.5</v>
      </c>
      <c r="K20" s="140">
        <v>6</v>
      </c>
      <c r="L20" s="140">
        <v>0</v>
      </c>
      <c r="M20" s="140">
        <f>L20+K20+J20+I20+H20+G20</f>
        <v>14.5</v>
      </c>
      <c r="N20" s="140"/>
      <c r="O20" s="140"/>
      <c r="P20" s="140"/>
      <c r="Q20" s="140"/>
      <c r="R20" s="12" t="s">
        <v>1500</v>
      </c>
    </row>
    <row r="21" spans="1:18" ht="63" hidden="1">
      <c r="A21" s="12">
        <v>19</v>
      </c>
      <c r="B21" s="12" t="s">
        <v>1424</v>
      </c>
      <c r="C21" s="141" t="s">
        <v>805</v>
      </c>
      <c r="D21" s="12" t="s">
        <v>46</v>
      </c>
      <c r="E21" s="12">
        <v>10019</v>
      </c>
      <c r="F21" s="140">
        <v>10</v>
      </c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2" t="s">
        <v>1345</v>
      </c>
    </row>
    <row r="22" spans="1:18" ht="56.25">
      <c r="A22" s="8">
        <v>20</v>
      </c>
      <c r="B22" s="8" t="s">
        <v>1415</v>
      </c>
      <c r="C22" s="141" t="s">
        <v>806</v>
      </c>
      <c r="D22" s="8" t="s">
        <v>14</v>
      </c>
      <c r="E22" s="12">
        <v>10020</v>
      </c>
      <c r="F22" s="140">
        <v>10</v>
      </c>
      <c r="G22" s="140">
        <v>0</v>
      </c>
      <c r="H22" s="140">
        <v>3</v>
      </c>
      <c r="I22" s="140">
        <v>11</v>
      </c>
      <c r="J22" s="140">
        <v>15.5</v>
      </c>
      <c r="K22" s="140">
        <v>3</v>
      </c>
      <c r="L22" s="140">
        <v>6</v>
      </c>
      <c r="M22" s="140">
        <f t="shared" ref="M22:M27" si="2">L22+K22+J22+I22+H22+G22</f>
        <v>38.5</v>
      </c>
      <c r="N22" s="140"/>
      <c r="O22" s="140"/>
      <c r="P22" s="140"/>
      <c r="Q22" s="140"/>
      <c r="R22" s="12" t="s">
        <v>1611</v>
      </c>
    </row>
    <row r="23" spans="1:18" ht="37.5">
      <c r="A23" s="12">
        <v>21</v>
      </c>
      <c r="B23" s="8" t="s">
        <v>1415</v>
      </c>
      <c r="C23" s="141" t="s">
        <v>807</v>
      </c>
      <c r="D23" s="8" t="s">
        <v>14</v>
      </c>
      <c r="E23" s="12">
        <v>10021</v>
      </c>
      <c r="F23" s="140">
        <v>10</v>
      </c>
      <c r="G23" s="140">
        <v>8</v>
      </c>
      <c r="H23" s="140">
        <v>1</v>
      </c>
      <c r="I23" s="140">
        <v>2</v>
      </c>
      <c r="J23" s="140">
        <v>6</v>
      </c>
      <c r="K23" s="140">
        <v>0</v>
      </c>
      <c r="L23" s="140">
        <v>8</v>
      </c>
      <c r="M23" s="140">
        <f t="shared" si="2"/>
        <v>25</v>
      </c>
      <c r="N23" s="140"/>
      <c r="O23" s="140"/>
      <c r="P23" s="140"/>
      <c r="Q23" s="140"/>
      <c r="R23" s="12" t="s">
        <v>1611</v>
      </c>
    </row>
    <row r="24" spans="1:18" ht="63">
      <c r="A24" s="8">
        <v>22</v>
      </c>
      <c r="B24" s="12" t="s">
        <v>1422</v>
      </c>
      <c r="C24" s="141" t="s">
        <v>808</v>
      </c>
      <c r="D24" s="12" t="s">
        <v>410</v>
      </c>
      <c r="E24" s="12">
        <v>10022</v>
      </c>
      <c r="F24" s="140">
        <v>10</v>
      </c>
      <c r="G24" s="140">
        <v>10</v>
      </c>
      <c r="H24" s="140">
        <v>2</v>
      </c>
      <c r="I24" s="140">
        <v>6.5</v>
      </c>
      <c r="J24" s="140">
        <v>2.5</v>
      </c>
      <c r="K24" s="140">
        <v>0</v>
      </c>
      <c r="L24" s="140">
        <v>0</v>
      </c>
      <c r="M24" s="140">
        <f t="shared" si="2"/>
        <v>21</v>
      </c>
      <c r="N24" s="140"/>
      <c r="O24" s="140"/>
      <c r="P24" s="140"/>
      <c r="Q24" s="140"/>
      <c r="R24" s="12" t="s">
        <v>1617</v>
      </c>
    </row>
    <row r="25" spans="1:18" ht="56.25">
      <c r="A25" s="12">
        <v>23</v>
      </c>
      <c r="B25" s="8" t="s">
        <v>1415</v>
      </c>
      <c r="C25" s="141" t="s">
        <v>809</v>
      </c>
      <c r="D25" s="8" t="s">
        <v>14</v>
      </c>
      <c r="E25" s="12">
        <v>10023</v>
      </c>
      <c r="F25" s="140">
        <v>10</v>
      </c>
      <c r="G25" s="140">
        <v>0</v>
      </c>
      <c r="H25" s="140">
        <v>7</v>
      </c>
      <c r="I25" s="140">
        <v>4</v>
      </c>
      <c r="J25" s="140">
        <v>17</v>
      </c>
      <c r="K25" s="140">
        <v>0</v>
      </c>
      <c r="L25" s="140">
        <v>0</v>
      </c>
      <c r="M25" s="140">
        <f t="shared" si="2"/>
        <v>28</v>
      </c>
      <c r="N25" s="140"/>
      <c r="O25" s="140"/>
      <c r="P25" s="140"/>
      <c r="Q25" s="140"/>
      <c r="R25" s="12" t="s">
        <v>1611</v>
      </c>
    </row>
    <row r="26" spans="1:18" ht="63">
      <c r="A26" s="8">
        <v>24</v>
      </c>
      <c r="B26" s="73" t="s">
        <v>1432</v>
      </c>
      <c r="C26" s="141" t="s">
        <v>810</v>
      </c>
      <c r="D26" s="12" t="s">
        <v>811</v>
      </c>
      <c r="E26" s="12">
        <v>10024</v>
      </c>
      <c r="F26" s="140">
        <v>10</v>
      </c>
      <c r="G26" s="140">
        <v>1</v>
      </c>
      <c r="H26" s="140">
        <v>9</v>
      </c>
      <c r="I26" s="140">
        <v>8.5</v>
      </c>
      <c r="J26" s="140">
        <v>12</v>
      </c>
      <c r="K26" s="140">
        <v>0</v>
      </c>
      <c r="L26" s="140">
        <v>7</v>
      </c>
      <c r="M26" s="140">
        <f t="shared" si="2"/>
        <v>37.5</v>
      </c>
      <c r="N26" s="140"/>
      <c r="O26" s="140"/>
      <c r="P26" s="140"/>
      <c r="Q26" s="140"/>
      <c r="R26" s="12" t="s">
        <v>1618</v>
      </c>
    </row>
    <row r="27" spans="1:18" ht="78.75">
      <c r="A27" s="12">
        <v>25</v>
      </c>
      <c r="B27" s="8" t="s">
        <v>1421</v>
      </c>
      <c r="C27" s="141" t="s">
        <v>812</v>
      </c>
      <c r="D27" s="8" t="s">
        <v>74</v>
      </c>
      <c r="E27" s="12">
        <v>10025</v>
      </c>
      <c r="F27" s="140">
        <v>10</v>
      </c>
      <c r="G27" s="140">
        <v>0</v>
      </c>
      <c r="H27" s="140">
        <v>2</v>
      </c>
      <c r="I27" s="140">
        <v>5</v>
      </c>
      <c r="J27" s="140">
        <v>11</v>
      </c>
      <c r="K27" s="140">
        <v>8</v>
      </c>
      <c r="L27" s="140">
        <v>12</v>
      </c>
      <c r="M27" s="140">
        <f t="shared" si="2"/>
        <v>38</v>
      </c>
      <c r="N27" s="140"/>
      <c r="O27" s="140"/>
      <c r="P27" s="140"/>
      <c r="Q27" s="140"/>
      <c r="R27" s="12" t="s">
        <v>1619</v>
      </c>
    </row>
    <row r="28" spans="1:18" ht="63" hidden="1">
      <c r="A28" s="8">
        <v>26</v>
      </c>
      <c r="B28" s="8" t="s">
        <v>1527</v>
      </c>
      <c r="C28" s="141" t="s">
        <v>813</v>
      </c>
      <c r="D28" s="130" t="s">
        <v>814</v>
      </c>
      <c r="E28" s="12">
        <v>10026</v>
      </c>
      <c r="F28" s="140">
        <v>10</v>
      </c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8" t="s">
        <v>1620</v>
      </c>
    </row>
    <row r="29" spans="1:18" ht="37.5">
      <c r="A29" s="12">
        <v>27</v>
      </c>
      <c r="B29" s="8" t="s">
        <v>1415</v>
      </c>
      <c r="C29" s="141" t="s">
        <v>815</v>
      </c>
      <c r="D29" s="8" t="s">
        <v>14</v>
      </c>
      <c r="E29" s="12">
        <v>10027</v>
      </c>
      <c r="F29" s="140">
        <v>10</v>
      </c>
      <c r="G29" s="140">
        <v>8</v>
      </c>
      <c r="H29" s="140">
        <v>4</v>
      </c>
      <c r="I29" s="140">
        <v>6.5</v>
      </c>
      <c r="J29" s="140">
        <v>5.5</v>
      </c>
      <c r="K29" s="140">
        <v>0</v>
      </c>
      <c r="L29" s="140">
        <v>12</v>
      </c>
      <c r="M29" s="140">
        <f>L29+K29+J29+I29+H29+G29</f>
        <v>36</v>
      </c>
      <c r="N29" s="140"/>
      <c r="O29" s="140"/>
      <c r="P29" s="140"/>
      <c r="Q29" s="140"/>
      <c r="R29" s="12" t="s">
        <v>1611</v>
      </c>
    </row>
    <row r="30" spans="1:18" ht="78.75">
      <c r="A30" s="8">
        <v>28</v>
      </c>
      <c r="B30" s="8" t="s">
        <v>1427</v>
      </c>
      <c r="C30" s="144" t="s">
        <v>816</v>
      </c>
      <c r="D30" s="8" t="s">
        <v>496</v>
      </c>
      <c r="E30" s="12">
        <v>10028</v>
      </c>
      <c r="F30" s="140">
        <v>10</v>
      </c>
      <c r="G30" s="140">
        <v>0</v>
      </c>
      <c r="H30" s="140">
        <v>1</v>
      </c>
      <c r="I30" s="140">
        <v>14</v>
      </c>
      <c r="J30" s="140">
        <v>7.5</v>
      </c>
      <c r="K30" s="140">
        <v>3</v>
      </c>
      <c r="L30" s="140">
        <v>9</v>
      </c>
      <c r="M30" s="140">
        <f>L30+K30+J30+I30+H30+G30</f>
        <v>34.5</v>
      </c>
      <c r="N30" s="140"/>
      <c r="O30" s="140"/>
      <c r="P30" s="140"/>
      <c r="Q30" s="140"/>
      <c r="R30" s="12" t="s">
        <v>1621</v>
      </c>
    </row>
    <row r="31" spans="1:18" ht="63">
      <c r="A31" s="12">
        <v>29</v>
      </c>
      <c r="B31" s="8" t="s">
        <v>1412</v>
      </c>
      <c r="C31" s="145" t="s">
        <v>817</v>
      </c>
      <c r="D31" s="122" t="s">
        <v>141</v>
      </c>
      <c r="E31" s="12">
        <v>10029</v>
      </c>
      <c r="F31" s="140">
        <v>10</v>
      </c>
      <c r="G31" s="140">
        <v>6</v>
      </c>
      <c r="H31" s="140">
        <v>3</v>
      </c>
      <c r="I31" s="140">
        <v>11</v>
      </c>
      <c r="J31" s="140">
        <v>0</v>
      </c>
      <c r="K31" s="140">
        <v>0</v>
      </c>
      <c r="L31" s="140">
        <v>0</v>
      </c>
      <c r="M31" s="140">
        <f>L31+K31+J31+I31+H31+G31</f>
        <v>20</v>
      </c>
      <c r="N31" s="140"/>
      <c r="O31" s="140"/>
      <c r="P31" s="140"/>
      <c r="Q31" s="140"/>
      <c r="R31" s="8" t="s">
        <v>1622</v>
      </c>
    </row>
    <row r="32" spans="1:18" ht="37.5">
      <c r="A32" s="8">
        <v>30</v>
      </c>
      <c r="B32" s="8" t="s">
        <v>1415</v>
      </c>
      <c r="C32" s="141" t="s">
        <v>818</v>
      </c>
      <c r="D32" s="8" t="s">
        <v>14</v>
      </c>
      <c r="E32" s="12">
        <v>10030</v>
      </c>
      <c r="F32" s="140">
        <v>10</v>
      </c>
      <c r="G32" s="140">
        <v>10</v>
      </c>
      <c r="H32" s="140">
        <v>10</v>
      </c>
      <c r="I32" s="140">
        <v>12.5</v>
      </c>
      <c r="J32" s="140">
        <v>15.5</v>
      </c>
      <c r="K32" s="140">
        <v>10</v>
      </c>
      <c r="L32" s="140">
        <v>0</v>
      </c>
      <c r="M32" s="140">
        <f>L32+K32+J32+I32+H32+G32</f>
        <v>58</v>
      </c>
      <c r="N32" s="140"/>
      <c r="O32" s="140"/>
      <c r="P32" s="140"/>
      <c r="Q32" s="140"/>
      <c r="R32" s="12" t="s">
        <v>1611</v>
      </c>
    </row>
    <row r="33" spans="1:18" ht="63">
      <c r="A33" s="12">
        <v>31</v>
      </c>
      <c r="B33" s="8" t="s">
        <v>1412</v>
      </c>
      <c r="C33" s="141" t="s">
        <v>819</v>
      </c>
      <c r="D33" s="8" t="s">
        <v>8</v>
      </c>
      <c r="E33" s="12">
        <v>10031</v>
      </c>
      <c r="F33" s="140">
        <v>10</v>
      </c>
      <c r="G33" s="140">
        <v>12</v>
      </c>
      <c r="H33" s="140">
        <v>5</v>
      </c>
      <c r="I33" s="140">
        <v>10</v>
      </c>
      <c r="J33" s="140">
        <v>7.5</v>
      </c>
      <c r="K33" s="140">
        <v>4</v>
      </c>
      <c r="L33" s="140">
        <v>6</v>
      </c>
      <c r="M33" s="140">
        <f>L33+K33+J33+I33+H33+G33</f>
        <v>44.5</v>
      </c>
      <c r="N33" s="140"/>
      <c r="O33" s="140"/>
      <c r="P33" s="140"/>
      <c r="Q33" s="140"/>
      <c r="R33" s="12" t="s">
        <v>1327</v>
      </c>
    </row>
    <row r="34" spans="1:18" ht="63" hidden="1">
      <c r="A34" s="8">
        <v>32</v>
      </c>
      <c r="B34" s="12" t="s">
        <v>1533</v>
      </c>
      <c r="C34" s="141" t="s">
        <v>820</v>
      </c>
      <c r="D34" s="12" t="s">
        <v>266</v>
      </c>
      <c r="E34" s="12">
        <v>10032</v>
      </c>
      <c r="F34" s="140">
        <v>10</v>
      </c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2" t="s">
        <v>1623</v>
      </c>
    </row>
    <row r="35" spans="1:18" ht="63">
      <c r="A35" s="12">
        <v>33</v>
      </c>
      <c r="B35" s="8" t="s">
        <v>1412</v>
      </c>
      <c r="C35" s="141" t="s">
        <v>821</v>
      </c>
      <c r="D35" s="8" t="s">
        <v>122</v>
      </c>
      <c r="E35" s="12">
        <v>10033</v>
      </c>
      <c r="F35" s="140">
        <v>10</v>
      </c>
      <c r="G35" s="140">
        <v>0</v>
      </c>
      <c r="H35" s="140">
        <v>0</v>
      </c>
      <c r="I35" s="140">
        <v>8</v>
      </c>
      <c r="J35" s="140">
        <v>0</v>
      </c>
      <c r="K35" s="140">
        <v>0</v>
      </c>
      <c r="L35" s="140">
        <v>6</v>
      </c>
      <c r="M35" s="140">
        <f t="shared" ref="M35:M43" si="3">L35+K35+J35+I35+H35+G35</f>
        <v>14</v>
      </c>
      <c r="N35" s="140"/>
      <c r="O35" s="140"/>
      <c r="P35" s="140"/>
      <c r="Q35" s="140"/>
      <c r="R35" s="12" t="s">
        <v>1624</v>
      </c>
    </row>
    <row r="36" spans="1:18" ht="63">
      <c r="A36" s="8">
        <v>34</v>
      </c>
      <c r="B36" s="28" t="s">
        <v>1412</v>
      </c>
      <c r="C36" s="146" t="s">
        <v>822</v>
      </c>
      <c r="D36" s="28" t="s">
        <v>823</v>
      </c>
      <c r="E36" s="12">
        <v>10034</v>
      </c>
      <c r="F36" s="140">
        <v>10</v>
      </c>
      <c r="G36" s="140">
        <v>0</v>
      </c>
      <c r="H36" s="140">
        <v>0</v>
      </c>
      <c r="I36" s="140">
        <v>9.5</v>
      </c>
      <c r="J36" s="140">
        <v>0</v>
      </c>
      <c r="K36" s="140">
        <v>0</v>
      </c>
      <c r="L36" s="140">
        <v>2</v>
      </c>
      <c r="M36" s="140">
        <f t="shared" si="3"/>
        <v>11.5</v>
      </c>
      <c r="N36" s="140"/>
      <c r="O36" s="140"/>
      <c r="P36" s="140"/>
      <c r="Q36" s="140"/>
      <c r="R36" s="115" t="s">
        <v>1625</v>
      </c>
    </row>
    <row r="37" spans="1:18" ht="78.75">
      <c r="A37" s="12">
        <v>35</v>
      </c>
      <c r="B37" s="12" t="s">
        <v>1432</v>
      </c>
      <c r="C37" s="141" t="s">
        <v>824</v>
      </c>
      <c r="D37" s="12" t="s">
        <v>183</v>
      </c>
      <c r="E37" s="12">
        <v>10035</v>
      </c>
      <c r="F37" s="140">
        <v>10</v>
      </c>
      <c r="G37" s="140">
        <v>8</v>
      </c>
      <c r="H37" s="140">
        <v>0</v>
      </c>
      <c r="I37" s="140">
        <v>7.5</v>
      </c>
      <c r="J37" s="140">
        <v>16</v>
      </c>
      <c r="K37" s="140">
        <v>0</v>
      </c>
      <c r="L37" s="140">
        <v>10</v>
      </c>
      <c r="M37" s="140">
        <f t="shared" si="3"/>
        <v>41.5</v>
      </c>
      <c r="N37" s="140"/>
      <c r="O37" s="140"/>
      <c r="P37" s="140"/>
      <c r="Q37" s="140"/>
      <c r="R37" s="12" t="s">
        <v>1626</v>
      </c>
    </row>
    <row r="38" spans="1:18" ht="63">
      <c r="A38" s="8">
        <v>36</v>
      </c>
      <c r="B38" s="33" t="s">
        <v>1411</v>
      </c>
      <c r="C38" s="142" t="s">
        <v>825</v>
      </c>
      <c r="D38" s="113" t="s">
        <v>6</v>
      </c>
      <c r="E38" s="12">
        <v>10036</v>
      </c>
      <c r="F38" s="140">
        <v>10</v>
      </c>
      <c r="G38" s="140">
        <v>12</v>
      </c>
      <c r="H38" s="140">
        <v>10.5</v>
      </c>
      <c r="I38" s="140">
        <v>18</v>
      </c>
      <c r="J38" s="140">
        <v>14</v>
      </c>
      <c r="K38" s="140">
        <v>12</v>
      </c>
      <c r="L38" s="140">
        <v>5</v>
      </c>
      <c r="M38" s="140">
        <f t="shared" si="3"/>
        <v>71.5</v>
      </c>
      <c r="N38" s="140"/>
      <c r="O38" s="140"/>
      <c r="P38" s="140"/>
      <c r="Q38" s="140"/>
      <c r="R38" s="12" t="s">
        <v>1326</v>
      </c>
    </row>
    <row r="39" spans="1:18" ht="63">
      <c r="A39" s="12">
        <v>37</v>
      </c>
      <c r="B39" s="8" t="s">
        <v>1527</v>
      </c>
      <c r="C39" s="144" t="s">
        <v>826</v>
      </c>
      <c r="D39" s="8" t="s">
        <v>138</v>
      </c>
      <c r="E39" s="12">
        <v>10037</v>
      </c>
      <c r="F39" s="140">
        <v>10</v>
      </c>
      <c r="G39" s="140">
        <v>0</v>
      </c>
      <c r="H39" s="140">
        <v>3.5</v>
      </c>
      <c r="I39" s="140">
        <v>3</v>
      </c>
      <c r="J39" s="140">
        <v>0</v>
      </c>
      <c r="K39" s="140">
        <v>0</v>
      </c>
      <c r="L39" s="140">
        <v>6</v>
      </c>
      <c r="M39" s="140">
        <f t="shared" si="3"/>
        <v>12.5</v>
      </c>
      <c r="N39" s="140"/>
      <c r="O39" s="140"/>
      <c r="P39" s="140"/>
      <c r="Q39" s="140"/>
      <c r="R39" s="8" t="s">
        <v>1507</v>
      </c>
    </row>
    <row r="40" spans="1:18" ht="63">
      <c r="A40" s="8">
        <v>38</v>
      </c>
      <c r="B40" s="33" t="s">
        <v>1411</v>
      </c>
      <c r="C40" s="142" t="s">
        <v>1713</v>
      </c>
      <c r="D40" s="113" t="s">
        <v>6</v>
      </c>
      <c r="E40" s="12">
        <v>10038</v>
      </c>
      <c r="F40" s="140">
        <v>10</v>
      </c>
      <c r="G40" s="140">
        <v>0</v>
      </c>
      <c r="H40" s="140">
        <v>0</v>
      </c>
      <c r="I40" s="140">
        <v>5</v>
      </c>
      <c r="J40" s="140">
        <v>7.5</v>
      </c>
      <c r="K40" s="140">
        <v>2</v>
      </c>
      <c r="L40" s="140">
        <v>12</v>
      </c>
      <c r="M40" s="140">
        <f t="shared" si="3"/>
        <v>26.5</v>
      </c>
      <c r="N40" s="140"/>
      <c r="O40" s="140"/>
      <c r="P40" s="140"/>
      <c r="Q40" s="140"/>
      <c r="R40" s="12" t="s">
        <v>1326</v>
      </c>
    </row>
    <row r="41" spans="1:18" ht="37.5">
      <c r="A41" s="12">
        <v>39</v>
      </c>
      <c r="B41" s="8" t="s">
        <v>1415</v>
      </c>
      <c r="C41" s="141" t="s">
        <v>827</v>
      </c>
      <c r="D41" s="8" t="s">
        <v>14</v>
      </c>
      <c r="E41" s="12">
        <v>10039</v>
      </c>
      <c r="F41" s="140">
        <v>10</v>
      </c>
      <c r="G41" s="140">
        <v>6</v>
      </c>
      <c r="H41" s="140">
        <v>4.5</v>
      </c>
      <c r="I41" s="140">
        <v>11.5</v>
      </c>
      <c r="J41" s="140">
        <v>15</v>
      </c>
      <c r="K41" s="140">
        <v>11</v>
      </c>
      <c r="L41" s="140">
        <v>10</v>
      </c>
      <c r="M41" s="140">
        <f t="shared" si="3"/>
        <v>58</v>
      </c>
      <c r="N41" s="140"/>
      <c r="O41" s="140"/>
      <c r="P41" s="140"/>
      <c r="Q41" s="140"/>
      <c r="R41" s="12" t="s">
        <v>1611</v>
      </c>
    </row>
    <row r="42" spans="1:18" ht="63">
      <c r="A42" s="8">
        <v>40</v>
      </c>
      <c r="B42" s="8" t="s">
        <v>1527</v>
      </c>
      <c r="C42" s="144" t="s">
        <v>828</v>
      </c>
      <c r="D42" s="8" t="s">
        <v>271</v>
      </c>
      <c r="E42" s="12">
        <v>10040</v>
      </c>
      <c r="F42" s="140">
        <v>10</v>
      </c>
      <c r="G42" s="140">
        <v>10</v>
      </c>
      <c r="H42" s="140">
        <v>1</v>
      </c>
      <c r="I42" s="140">
        <v>11</v>
      </c>
      <c r="J42" s="140">
        <v>9</v>
      </c>
      <c r="K42" s="140">
        <v>0</v>
      </c>
      <c r="L42" s="140">
        <v>10</v>
      </c>
      <c r="M42" s="140">
        <f t="shared" si="3"/>
        <v>41</v>
      </c>
      <c r="N42" s="140"/>
      <c r="O42" s="140"/>
      <c r="P42" s="140"/>
      <c r="Q42" s="140"/>
      <c r="R42" s="12" t="s">
        <v>1627</v>
      </c>
    </row>
    <row r="43" spans="1:18" ht="63">
      <c r="A43" s="12">
        <v>41</v>
      </c>
      <c r="B43" s="11" t="s">
        <v>1416</v>
      </c>
      <c r="C43" s="147" t="s">
        <v>829</v>
      </c>
      <c r="D43" s="11" t="s">
        <v>33</v>
      </c>
      <c r="E43" s="12">
        <v>10041</v>
      </c>
      <c r="F43" s="140">
        <v>10</v>
      </c>
      <c r="G43" s="140">
        <v>0</v>
      </c>
      <c r="H43" s="140">
        <v>0</v>
      </c>
      <c r="I43" s="140">
        <v>4.5</v>
      </c>
      <c r="J43" s="140">
        <v>0.5</v>
      </c>
      <c r="K43" s="140">
        <v>0</v>
      </c>
      <c r="L43" s="140">
        <v>8</v>
      </c>
      <c r="M43" s="140">
        <f t="shared" si="3"/>
        <v>13</v>
      </c>
      <c r="N43" s="140"/>
      <c r="O43" s="140"/>
      <c r="P43" s="140"/>
      <c r="Q43" s="140"/>
      <c r="R43" s="112" t="s">
        <v>1452</v>
      </c>
    </row>
    <row r="44" spans="1:18" ht="63" hidden="1">
      <c r="A44" s="8">
        <v>42</v>
      </c>
      <c r="B44" s="28" t="s">
        <v>1412</v>
      </c>
      <c r="C44" s="146" t="s">
        <v>830</v>
      </c>
      <c r="D44" s="28" t="s">
        <v>35</v>
      </c>
      <c r="E44" s="12">
        <v>10042</v>
      </c>
      <c r="F44" s="140">
        <v>10</v>
      </c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28" t="s">
        <v>1478</v>
      </c>
    </row>
    <row r="45" spans="1:18" ht="78.75">
      <c r="A45" s="12">
        <v>43</v>
      </c>
      <c r="B45" s="67" t="s">
        <v>1426</v>
      </c>
      <c r="C45" s="139" t="s">
        <v>831</v>
      </c>
      <c r="D45" s="67" t="s">
        <v>61</v>
      </c>
      <c r="E45" s="12">
        <v>10043</v>
      </c>
      <c r="F45" s="140">
        <v>10</v>
      </c>
      <c r="G45" s="140">
        <v>1</v>
      </c>
      <c r="H45" s="140">
        <v>4</v>
      </c>
      <c r="I45" s="140">
        <v>10.5</v>
      </c>
      <c r="J45" s="140">
        <v>0</v>
      </c>
      <c r="K45" s="140">
        <v>12</v>
      </c>
      <c r="L45" s="140">
        <v>12</v>
      </c>
      <c r="M45" s="140">
        <f t="shared" ref="M45:M55" si="4">L45+K45+J45+I45+H45+G45</f>
        <v>39.5</v>
      </c>
      <c r="N45" s="140"/>
      <c r="O45" s="140"/>
      <c r="P45" s="140"/>
      <c r="Q45" s="140"/>
      <c r="R45" s="67" t="s">
        <v>1351</v>
      </c>
    </row>
    <row r="46" spans="1:18" ht="63">
      <c r="A46" s="8">
        <v>44</v>
      </c>
      <c r="B46" s="8" t="s">
        <v>1412</v>
      </c>
      <c r="C46" s="141" t="s">
        <v>832</v>
      </c>
      <c r="D46" s="8" t="s">
        <v>90</v>
      </c>
      <c r="E46" s="12">
        <v>10044</v>
      </c>
      <c r="F46" s="140">
        <v>10</v>
      </c>
      <c r="G46" s="140">
        <v>1</v>
      </c>
      <c r="H46" s="140">
        <v>0</v>
      </c>
      <c r="I46" s="140">
        <v>14.5</v>
      </c>
      <c r="J46" s="140">
        <v>7.5</v>
      </c>
      <c r="K46" s="140">
        <v>1</v>
      </c>
      <c r="L46" s="140">
        <v>12</v>
      </c>
      <c r="M46" s="140">
        <f t="shared" si="4"/>
        <v>36</v>
      </c>
      <c r="N46" s="140"/>
      <c r="O46" s="140"/>
      <c r="P46" s="140"/>
      <c r="Q46" s="140"/>
      <c r="R46" s="12" t="s">
        <v>1362</v>
      </c>
    </row>
    <row r="47" spans="1:18" ht="78.75">
      <c r="A47" s="12">
        <v>45</v>
      </c>
      <c r="B47" s="8" t="s">
        <v>1433</v>
      </c>
      <c r="C47" s="142" t="s">
        <v>833</v>
      </c>
      <c r="D47" s="12" t="s">
        <v>217</v>
      </c>
      <c r="E47" s="12">
        <v>10045</v>
      </c>
      <c r="F47" s="140">
        <v>10</v>
      </c>
      <c r="G47" s="140">
        <v>4</v>
      </c>
      <c r="H47" s="140">
        <v>0</v>
      </c>
      <c r="I47" s="140">
        <v>8.5</v>
      </c>
      <c r="J47" s="140">
        <v>12</v>
      </c>
      <c r="K47" s="140">
        <v>3</v>
      </c>
      <c r="L47" s="140">
        <v>8</v>
      </c>
      <c r="M47" s="140">
        <f t="shared" si="4"/>
        <v>35.5</v>
      </c>
      <c r="N47" s="140"/>
      <c r="O47" s="140"/>
      <c r="P47" s="140"/>
      <c r="Q47" s="140"/>
      <c r="R47" s="12" t="s">
        <v>1446</v>
      </c>
    </row>
    <row r="48" spans="1:18" ht="78.75">
      <c r="A48" s="8">
        <v>46</v>
      </c>
      <c r="B48" s="8" t="s">
        <v>1421</v>
      </c>
      <c r="C48" s="144" t="s">
        <v>834</v>
      </c>
      <c r="D48" s="8" t="s">
        <v>835</v>
      </c>
      <c r="E48" s="12">
        <v>10046</v>
      </c>
      <c r="F48" s="140">
        <v>10</v>
      </c>
      <c r="G48" s="140">
        <v>8</v>
      </c>
      <c r="H48" s="140">
        <v>7</v>
      </c>
      <c r="I48" s="140">
        <v>18</v>
      </c>
      <c r="J48" s="140">
        <v>19.5</v>
      </c>
      <c r="K48" s="140">
        <v>3</v>
      </c>
      <c r="L48" s="140">
        <v>12</v>
      </c>
      <c r="M48" s="140">
        <f t="shared" si="4"/>
        <v>67.5</v>
      </c>
      <c r="N48" s="140"/>
      <c r="O48" s="140"/>
      <c r="P48" s="140"/>
      <c r="Q48" s="140"/>
      <c r="R48" s="12" t="s">
        <v>1628</v>
      </c>
    </row>
    <row r="49" spans="1:18" ht="63">
      <c r="A49" s="12">
        <v>47</v>
      </c>
      <c r="B49" s="12" t="s">
        <v>1533</v>
      </c>
      <c r="C49" s="141" t="s">
        <v>836</v>
      </c>
      <c r="D49" s="12" t="s">
        <v>837</v>
      </c>
      <c r="E49" s="12">
        <v>10047</v>
      </c>
      <c r="F49" s="140">
        <v>10</v>
      </c>
      <c r="G49" s="140">
        <v>7</v>
      </c>
      <c r="H49" s="140">
        <v>0</v>
      </c>
      <c r="I49" s="140">
        <v>9</v>
      </c>
      <c r="J49" s="140">
        <v>4</v>
      </c>
      <c r="K49" s="140">
        <v>0</v>
      </c>
      <c r="L49" s="140">
        <v>8</v>
      </c>
      <c r="M49" s="140">
        <f t="shared" si="4"/>
        <v>28</v>
      </c>
      <c r="N49" s="140"/>
      <c r="O49" s="140"/>
      <c r="P49" s="140"/>
      <c r="Q49" s="140"/>
      <c r="R49" s="12" t="s">
        <v>1477</v>
      </c>
    </row>
    <row r="50" spans="1:18" ht="63">
      <c r="A50" s="8">
        <v>48</v>
      </c>
      <c r="B50" s="8" t="s">
        <v>1423</v>
      </c>
      <c r="C50" s="141" t="s">
        <v>838</v>
      </c>
      <c r="D50" s="8" t="s">
        <v>839</v>
      </c>
      <c r="E50" s="12">
        <v>10048</v>
      </c>
      <c r="F50" s="140">
        <v>10</v>
      </c>
      <c r="G50" s="140">
        <v>0</v>
      </c>
      <c r="H50" s="140">
        <v>2</v>
      </c>
      <c r="I50" s="140">
        <v>5.5</v>
      </c>
      <c r="J50" s="140">
        <v>0</v>
      </c>
      <c r="K50" s="140">
        <v>4</v>
      </c>
      <c r="L50" s="140">
        <v>7</v>
      </c>
      <c r="M50" s="140">
        <f t="shared" si="4"/>
        <v>18.5</v>
      </c>
      <c r="N50" s="140"/>
      <c r="O50" s="140"/>
      <c r="P50" s="140"/>
      <c r="Q50" s="140"/>
      <c r="R50" s="12" t="s">
        <v>1472</v>
      </c>
    </row>
    <row r="51" spans="1:18" ht="47.25">
      <c r="A51" s="12">
        <v>49</v>
      </c>
      <c r="B51" s="8" t="s">
        <v>1534</v>
      </c>
      <c r="C51" s="144" t="s">
        <v>840</v>
      </c>
      <c r="D51" s="8" t="s">
        <v>317</v>
      </c>
      <c r="E51" s="12">
        <v>10049</v>
      </c>
      <c r="F51" s="140">
        <v>10</v>
      </c>
      <c r="G51" s="140">
        <v>2</v>
      </c>
      <c r="H51" s="140">
        <v>2</v>
      </c>
      <c r="I51" s="140">
        <v>5</v>
      </c>
      <c r="J51" s="140">
        <v>3.5</v>
      </c>
      <c r="K51" s="140">
        <v>2.5</v>
      </c>
      <c r="L51" s="140">
        <v>8</v>
      </c>
      <c r="M51" s="140">
        <f t="shared" si="4"/>
        <v>23</v>
      </c>
      <c r="N51" s="140"/>
      <c r="O51" s="140"/>
      <c r="P51" s="140"/>
      <c r="Q51" s="140"/>
      <c r="R51" s="8" t="s">
        <v>1629</v>
      </c>
    </row>
    <row r="52" spans="1:18" ht="78.75">
      <c r="A52" s="8">
        <v>50</v>
      </c>
      <c r="B52" s="8" t="s">
        <v>1427</v>
      </c>
      <c r="C52" s="141" t="s">
        <v>841</v>
      </c>
      <c r="D52" s="8" t="s">
        <v>842</v>
      </c>
      <c r="E52" s="12">
        <v>10050</v>
      </c>
      <c r="F52" s="140">
        <v>10</v>
      </c>
      <c r="G52" s="140">
        <v>2</v>
      </c>
      <c r="H52" s="140">
        <v>0</v>
      </c>
      <c r="I52" s="140">
        <v>4</v>
      </c>
      <c r="J52" s="140">
        <v>12.5</v>
      </c>
      <c r="K52" s="140">
        <v>1</v>
      </c>
      <c r="L52" s="140">
        <v>10</v>
      </c>
      <c r="M52" s="140">
        <f t="shared" si="4"/>
        <v>29.5</v>
      </c>
      <c r="N52" s="140"/>
      <c r="O52" s="140"/>
      <c r="P52" s="140"/>
      <c r="Q52" s="140"/>
      <c r="R52" s="12" t="s">
        <v>1630</v>
      </c>
    </row>
    <row r="53" spans="1:18" ht="63">
      <c r="A53" s="12">
        <v>51</v>
      </c>
      <c r="B53" s="8" t="s">
        <v>1411</v>
      </c>
      <c r="C53" s="141" t="s">
        <v>843</v>
      </c>
      <c r="D53" s="113" t="s">
        <v>844</v>
      </c>
      <c r="E53" s="12">
        <v>10051</v>
      </c>
      <c r="F53" s="140">
        <v>10</v>
      </c>
      <c r="G53" s="140">
        <v>0</v>
      </c>
      <c r="H53" s="140">
        <v>3</v>
      </c>
      <c r="I53" s="140">
        <v>12.5</v>
      </c>
      <c r="J53" s="140">
        <v>7.5</v>
      </c>
      <c r="K53" s="140">
        <v>0</v>
      </c>
      <c r="L53" s="140">
        <v>12</v>
      </c>
      <c r="M53" s="140">
        <f t="shared" si="4"/>
        <v>35</v>
      </c>
      <c r="N53" s="140"/>
      <c r="O53" s="140"/>
      <c r="P53" s="140"/>
      <c r="Q53" s="140"/>
      <c r="R53" s="12" t="s">
        <v>1631</v>
      </c>
    </row>
    <row r="54" spans="1:18" ht="63">
      <c r="A54" s="8">
        <v>52</v>
      </c>
      <c r="B54" s="8" t="s">
        <v>1527</v>
      </c>
      <c r="C54" s="148" t="s">
        <v>845</v>
      </c>
      <c r="D54" s="28" t="s">
        <v>846</v>
      </c>
      <c r="E54" s="12">
        <v>10052</v>
      </c>
      <c r="F54" s="140">
        <v>10</v>
      </c>
      <c r="G54" s="140">
        <v>6</v>
      </c>
      <c r="H54" s="140">
        <v>2</v>
      </c>
      <c r="I54" s="140">
        <v>9</v>
      </c>
      <c r="J54" s="140">
        <v>4</v>
      </c>
      <c r="K54" s="140">
        <v>4</v>
      </c>
      <c r="L54" s="140">
        <v>4</v>
      </c>
      <c r="M54" s="140">
        <f t="shared" si="4"/>
        <v>29</v>
      </c>
      <c r="N54" s="140"/>
      <c r="O54" s="140"/>
      <c r="P54" s="140"/>
      <c r="Q54" s="140"/>
      <c r="R54" s="12" t="s">
        <v>1467</v>
      </c>
    </row>
    <row r="55" spans="1:18" ht="37.5">
      <c r="A55" s="12">
        <v>53</v>
      </c>
      <c r="B55" s="8" t="s">
        <v>1415</v>
      </c>
      <c r="C55" s="141" t="s">
        <v>847</v>
      </c>
      <c r="D55" s="8" t="s">
        <v>14</v>
      </c>
      <c r="E55" s="12">
        <v>10053</v>
      </c>
      <c r="F55" s="140">
        <v>10</v>
      </c>
      <c r="G55" s="140">
        <v>12</v>
      </c>
      <c r="H55" s="140">
        <v>5</v>
      </c>
      <c r="I55" s="140">
        <v>18</v>
      </c>
      <c r="J55" s="140">
        <v>5</v>
      </c>
      <c r="K55" s="140">
        <v>4</v>
      </c>
      <c r="L55" s="140">
        <v>11</v>
      </c>
      <c r="M55" s="140">
        <f t="shared" si="4"/>
        <v>55</v>
      </c>
      <c r="N55" s="140"/>
      <c r="O55" s="140"/>
      <c r="P55" s="140"/>
      <c r="Q55" s="140"/>
      <c r="R55" s="12" t="s">
        <v>1611</v>
      </c>
    </row>
    <row r="56" spans="1:18" ht="63">
      <c r="A56" s="8">
        <v>54</v>
      </c>
      <c r="B56" s="8" t="s">
        <v>1423</v>
      </c>
      <c r="C56" s="144" t="s">
        <v>848</v>
      </c>
      <c r="D56" s="8" t="s">
        <v>97</v>
      </c>
      <c r="E56" s="12">
        <v>10054</v>
      </c>
      <c r="F56" s="140">
        <v>10</v>
      </c>
      <c r="G56" s="140">
        <v>3</v>
      </c>
      <c r="H56" s="140">
        <v>0</v>
      </c>
      <c r="I56" s="140">
        <v>0</v>
      </c>
      <c r="J56" s="140">
        <v>0</v>
      </c>
      <c r="K56" s="140">
        <v>0</v>
      </c>
      <c r="L56" s="140">
        <v>0</v>
      </c>
      <c r="M56" s="140">
        <v>3</v>
      </c>
      <c r="N56" s="140"/>
      <c r="O56" s="140"/>
      <c r="P56" s="140"/>
      <c r="Q56" s="140"/>
      <c r="R56" s="8" t="s">
        <v>1632</v>
      </c>
    </row>
    <row r="57" spans="1:18" ht="63">
      <c r="A57" s="12">
        <v>55</v>
      </c>
      <c r="B57" s="12" t="s">
        <v>1422</v>
      </c>
      <c r="C57" s="141" t="s">
        <v>849</v>
      </c>
      <c r="D57" s="12" t="s">
        <v>55</v>
      </c>
      <c r="E57" s="12">
        <v>10055</v>
      </c>
      <c r="F57" s="140">
        <v>10</v>
      </c>
      <c r="G57" s="140">
        <v>12</v>
      </c>
      <c r="H57" s="140">
        <v>2</v>
      </c>
      <c r="I57" s="140">
        <v>9.5</v>
      </c>
      <c r="J57" s="140">
        <v>0</v>
      </c>
      <c r="K57" s="140">
        <v>0</v>
      </c>
      <c r="L57" s="140">
        <v>0</v>
      </c>
      <c r="M57" s="140">
        <f>L57+K57+J57+I57+H57+G57</f>
        <v>23.5</v>
      </c>
      <c r="N57" s="140"/>
      <c r="O57" s="140"/>
      <c r="P57" s="140"/>
      <c r="Q57" s="140"/>
      <c r="R57" s="12" t="s">
        <v>1499</v>
      </c>
    </row>
    <row r="58" spans="1:18" ht="63">
      <c r="A58" s="8">
        <v>56</v>
      </c>
      <c r="B58" s="12" t="s">
        <v>1422</v>
      </c>
      <c r="C58" s="141" t="s">
        <v>850</v>
      </c>
      <c r="D58" s="12" t="s">
        <v>468</v>
      </c>
      <c r="E58" s="12">
        <v>10056</v>
      </c>
      <c r="F58" s="140">
        <v>10</v>
      </c>
      <c r="G58" s="140">
        <v>4</v>
      </c>
      <c r="H58" s="140">
        <v>1</v>
      </c>
      <c r="I58" s="140">
        <v>14</v>
      </c>
      <c r="J58" s="140">
        <v>0</v>
      </c>
      <c r="K58" s="140">
        <v>0</v>
      </c>
      <c r="L58" s="140">
        <v>0</v>
      </c>
      <c r="M58" s="140">
        <f>L58+K58+J58+I58+H58+G58</f>
        <v>19</v>
      </c>
      <c r="N58" s="140"/>
      <c r="O58" s="140"/>
      <c r="P58" s="140"/>
      <c r="Q58" s="140"/>
      <c r="R58" s="12" t="s">
        <v>1519</v>
      </c>
    </row>
    <row r="59" spans="1:18" ht="63">
      <c r="A59" s="12">
        <v>57</v>
      </c>
      <c r="B59" s="8" t="s">
        <v>1527</v>
      </c>
      <c r="C59" s="141" t="s">
        <v>851</v>
      </c>
      <c r="D59" s="8" t="s">
        <v>852</v>
      </c>
      <c r="E59" s="12">
        <v>10057</v>
      </c>
      <c r="F59" s="140">
        <v>10</v>
      </c>
      <c r="G59" s="140">
        <v>4</v>
      </c>
      <c r="H59" s="140">
        <v>2</v>
      </c>
      <c r="I59" s="140">
        <v>16</v>
      </c>
      <c r="J59" s="140">
        <v>1</v>
      </c>
      <c r="K59" s="140">
        <v>2</v>
      </c>
      <c r="L59" s="140">
        <v>12</v>
      </c>
      <c r="M59" s="140">
        <f>L59+K59+J59+I59+H59+G59</f>
        <v>37</v>
      </c>
      <c r="N59" s="140"/>
      <c r="O59" s="140"/>
      <c r="P59" s="140"/>
      <c r="Q59" s="140"/>
      <c r="R59" s="12" t="s">
        <v>1353</v>
      </c>
    </row>
    <row r="60" spans="1:18" ht="63">
      <c r="A60" s="8">
        <v>58</v>
      </c>
      <c r="B60" s="11" t="s">
        <v>1416</v>
      </c>
      <c r="C60" s="147" t="s">
        <v>853</v>
      </c>
      <c r="D60" s="11" t="s">
        <v>33</v>
      </c>
      <c r="E60" s="12">
        <v>10058</v>
      </c>
      <c r="F60" s="140">
        <v>10</v>
      </c>
      <c r="G60" s="140">
        <v>0</v>
      </c>
      <c r="H60" s="140">
        <v>0</v>
      </c>
      <c r="I60" s="140">
        <v>6</v>
      </c>
      <c r="J60" s="140">
        <v>0</v>
      </c>
      <c r="K60" s="140">
        <v>0</v>
      </c>
      <c r="L60" s="140">
        <v>0</v>
      </c>
      <c r="M60" s="140">
        <f>L60+K60+J60+I60+H60+G60</f>
        <v>6</v>
      </c>
      <c r="N60" s="140"/>
      <c r="O60" s="140"/>
      <c r="P60" s="140"/>
      <c r="Q60" s="140"/>
      <c r="R60" s="112" t="s">
        <v>1452</v>
      </c>
    </row>
    <row r="61" spans="1:18" ht="63">
      <c r="A61" s="12">
        <v>59</v>
      </c>
      <c r="B61" s="8" t="s">
        <v>1423</v>
      </c>
      <c r="C61" s="144" t="s">
        <v>854</v>
      </c>
      <c r="D61" s="8" t="s">
        <v>97</v>
      </c>
      <c r="E61" s="12">
        <v>10059</v>
      </c>
      <c r="F61" s="140">
        <v>10</v>
      </c>
      <c r="G61" s="140">
        <v>0</v>
      </c>
      <c r="H61" s="140">
        <v>0</v>
      </c>
      <c r="I61" s="140">
        <v>8.5</v>
      </c>
      <c r="J61" s="140">
        <v>4</v>
      </c>
      <c r="K61" s="140">
        <v>0</v>
      </c>
      <c r="L61" s="140">
        <v>8</v>
      </c>
      <c r="M61" s="140">
        <f>L61+K61+J61+I61+H61+G61</f>
        <v>20.5</v>
      </c>
      <c r="N61" s="140"/>
      <c r="O61" s="140"/>
      <c r="P61" s="140"/>
      <c r="Q61" s="140"/>
      <c r="R61" s="8" t="s">
        <v>1632</v>
      </c>
    </row>
    <row r="62" spans="1:18" ht="63" hidden="1">
      <c r="A62" s="8">
        <v>60</v>
      </c>
      <c r="B62" s="12" t="s">
        <v>1422</v>
      </c>
      <c r="C62" s="141" t="s">
        <v>855</v>
      </c>
      <c r="D62" s="12" t="s">
        <v>331</v>
      </c>
      <c r="E62" s="12">
        <v>10060</v>
      </c>
      <c r="F62" s="140">
        <v>10</v>
      </c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2" t="s">
        <v>1477</v>
      </c>
    </row>
    <row r="63" spans="1:18" ht="63">
      <c r="A63" s="12">
        <v>61</v>
      </c>
      <c r="B63" s="12" t="s">
        <v>1422</v>
      </c>
      <c r="C63" s="141" t="s">
        <v>856</v>
      </c>
      <c r="D63" s="12" t="s">
        <v>55</v>
      </c>
      <c r="E63" s="12">
        <v>10061</v>
      </c>
      <c r="F63" s="140">
        <v>10</v>
      </c>
      <c r="G63" s="140">
        <v>12</v>
      </c>
      <c r="H63" s="140">
        <v>1</v>
      </c>
      <c r="I63" s="140">
        <v>13.5</v>
      </c>
      <c r="J63" s="140">
        <v>13</v>
      </c>
      <c r="K63" s="140">
        <v>12</v>
      </c>
      <c r="L63" s="140">
        <v>12</v>
      </c>
      <c r="M63" s="140">
        <f>L63+K63+J63+I63+H63+G63</f>
        <v>63.5</v>
      </c>
      <c r="N63" s="140"/>
      <c r="O63" s="140"/>
      <c r="P63" s="140"/>
      <c r="Q63" s="140"/>
      <c r="R63" s="12" t="s">
        <v>1499</v>
      </c>
    </row>
    <row r="64" spans="1:18" ht="37.5">
      <c r="A64" s="8">
        <v>62</v>
      </c>
      <c r="B64" s="8" t="s">
        <v>1415</v>
      </c>
      <c r="C64" s="141" t="s">
        <v>857</v>
      </c>
      <c r="D64" s="8" t="s">
        <v>14</v>
      </c>
      <c r="E64" s="12">
        <v>10062</v>
      </c>
      <c r="F64" s="140">
        <v>10</v>
      </c>
      <c r="G64" s="140">
        <v>10</v>
      </c>
      <c r="H64" s="140">
        <v>4</v>
      </c>
      <c r="I64" s="140">
        <v>13</v>
      </c>
      <c r="J64" s="140">
        <v>8</v>
      </c>
      <c r="K64" s="140">
        <v>5</v>
      </c>
      <c r="L64" s="140">
        <v>11</v>
      </c>
      <c r="M64" s="140">
        <f>L64+K64+J64+I64+H64+G64</f>
        <v>51</v>
      </c>
      <c r="N64" s="140"/>
      <c r="O64" s="140"/>
      <c r="P64" s="140"/>
      <c r="Q64" s="140"/>
      <c r="R64" s="12" t="s">
        <v>1611</v>
      </c>
    </row>
    <row r="65" spans="1:18" ht="78.75">
      <c r="A65" s="12">
        <v>63</v>
      </c>
      <c r="B65" s="12" t="s">
        <v>1432</v>
      </c>
      <c r="C65" s="141" t="s">
        <v>858</v>
      </c>
      <c r="D65" s="12" t="s">
        <v>183</v>
      </c>
      <c r="E65" s="12">
        <v>10063</v>
      </c>
      <c r="F65" s="140">
        <v>10</v>
      </c>
      <c r="G65" s="140">
        <v>6</v>
      </c>
      <c r="H65" s="140">
        <v>0</v>
      </c>
      <c r="I65" s="140">
        <v>14.5</v>
      </c>
      <c r="J65" s="140">
        <v>1</v>
      </c>
      <c r="K65" s="140">
        <v>6</v>
      </c>
      <c r="L65" s="140">
        <v>12</v>
      </c>
      <c r="M65" s="140">
        <f>L65+K65+J65+I65+H65+G65</f>
        <v>39.5</v>
      </c>
      <c r="N65" s="140"/>
      <c r="O65" s="140"/>
      <c r="P65" s="140"/>
      <c r="Q65" s="140"/>
      <c r="R65" s="12" t="s">
        <v>1626</v>
      </c>
    </row>
    <row r="66" spans="1:18" ht="56.25">
      <c r="A66" s="8">
        <v>64</v>
      </c>
      <c r="B66" s="8" t="s">
        <v>1425</v>
      </c>
      <c r="C66" s="141" t="s">
        <v>859</v>
      </c>
      <c r="D66" s="113" t="s">
        <v>57</v>
      </c>
      <c r="E66" s="12">
        <v>10064</v>
      </c>
      <c r="F66" s="140">
        <v>10</v>
      </c>
      <c r="G66" s="140">
        <v>6</v>
      </c>
      <c r="H66" s="140">
        <v>1</v>
      </c>
      <c r="I66" s="140">
        <v>10.5</v>
      </c>
      <c r="J66" s="140">
        <v>14</v>
      </c>
      <c r="K66" s="140">
        <v>7</v>
      </c>
      <c r="L66" s="140">
        <v>10</v>
      </c>
      <c r="M66" s="140">
        <f>L66+K66+J66+I66+H66+G66</f>
        <v>48.5</v>
      </c>
      <c r="N66" s="140"/>
      <c r="O66" s="140"/>
      <c r="P66" s="140"/>
      <c r="Q66" s="140"/>
      <c r="R66" s="12" t="s">
        <v>1556</v>
      </c>
    </row>
    <row r="67" spans="1:18" ht="78.75" hidden="1">
      <c r="A67" s="12">
        <v>65</v>
      </c>
      <c r="B67" s="28" t="s">
        <v>1421</v>
      </c>
      <c r="C67" s="146" t="s">
        <v>860</v>
      </c>
      <c r="D67" s="28" t="s">
        <v>27</v>
      </c>
      <c r="E67" s="12">
        <v>10065</v>
      </c>
      <c r="F67" s="140">
        <v>10</v>
      </c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28" t="s">
        <v>1439</v>
      </c>
    </row>
    <row r="68" spans="1:18" ht="37.5">
      <c r="A68" s="8">
        <v>66</v>
      </c>
      <c r="B68" s="8" t="s">
        <v>1415</v>
      </c>
      <c r="C68" s="141" t="s">
        <v>861</v>
      </c>
      <c r="D68" s="8" t="s">
        <v>14</v>
      </c>
      <c r="E68" s="12">
        <v>10066</v>
      </c>
      <c r="F68" s="140">
        <v>10</v>
      </c>
      <c r="G68" s="140">
        <v>11</v>
      </c>
      <c r="H68" s="140">
        <v>7</v>
      </c>
      <c r="I68" s="140">
        <v>15</v>
      </c>
      <c r="J68" s="140">
        <v>16.5</v>
      </c>
      <c r="K68" s="140">
        <v>4.5</v>
      </c>
      <c r="L68" s="140">
        <v>10</v>
      </c>
      <c r="M68" s="140">
        <f>L68+K68+J68+I68+H68+G68</f>
        <v>64</v>
      </c>
      <c r="N68" s="140"/>
      <c r="O68" s="140"/>
      <c r="P68" s="140"/>
      <c r="Q68" s="140"/>
      <c r="R68" s="12" t="s">
        <v>1611</v>
      </c>
    </row>
    <row r="69" spans="1:18" ht="63">
      <c r="A69" s="12">
        <v>67</v>
      </c>
      <c r="B69" s="8" t="s">
        <v>1412</v>
      </c>
      <c r="C69" s="141" t="s">
        <v>862</v>
      </c>
      <c r="D69" s="8" t="s">
        <v>541</v>
      </c>
      <c r="E69" s="12">
        <v>10067</v>
      </c>
      <c r="F69" s="140">
        <v>10</v>
      </c>
      <c r="G69" s="140">
        <v>0</v>
      </c>
      <c r="H69" s="140">
        <v>0</v>
      </c>
      <c r="I69" s="140">
        <v>16.5</v>
      </c>
      <c r="J69" s="140">
        <v>2</v>
      </c>
      <c r="K69" s="140">
        <v>0</v>
      </c>
      <c r="L69" s="140">
        <v>7</v>
      </c>
      <c r="M69" s="140">
        <f>L69+K69+J69+I69+H69+G69</f>
        <v>25.5</v>
      </c>
      <c r="N69" s="140"/>
      <c r="O69" s="140"/>
      <c r="P69" s="140"/>
      <c r="Q69" s="140"/>
      <c r="R69" s="12" t="s">
        <v>1633</v>
      </c>
    </row>
    <row r="70" spans="1:18" ht="63">
      <c r="A70" s="8">
        <v>68</v>
      </c>
      <c r="B70" s="8" t="s">
        <v>1412</v>
      </c>
      <c r="C70" s="141" t="s">
        <v>863</v>
      </c>
      <c r="D70" s="8" t="s">
        <v>122</v>
      </c>
      <c r="E70" s="12">
        <v>10068</v>
      </c>
      <c r="F70" s="140">
        <v>10</v>
      </c>
      <c r="G70" s="140">
        <v>5</v>
      </c>
      <c r="H70" s="140">
        <v>3</v>
      </c>
      <c r="I70" s="140">
        <v>5.5</v>
      </c>
      <c r="J70" s="140">
        <v>5</v>
      </c>
      <c r="K70" s="140">
        <v>0</v>
      </c>
      <c r="L70" s="140">
        <v>6</v>
      </c>
      <c r="M70" s="140">
        <f>L70+K70+J70+I70+H70+G70</f>
        <v>24.5</v>
      </c>
      <c r="N70" s="140"/>
      <c r="O70" s="140"/>
      <c r="P70" s="140"/>
      <c r="Q70" s="140"/>
      <c r="R70" s="12" t="s">
        <v>1624</v>
      </c>
    </row>
    <row r="71" spans="1:18" ht="63">
      <c r="A71" s="12">
        <v>69</v>
      </c>
      <c r="B71" s="8" t="s">
        <v>1527</v>
      </c>
      <c r="C71" s="144" t="s">
        <v>864</v>
      </c>
      <c r="D71" s="8" t="s">
        <v>138</v>
      </c>
      <c r="E71" s="12">
        <v>10069</v>
      </c>
      <c r="F71" s="140">
        <v>10</v>
      </c>
      <c r="G71" s="140">
        <v>0</v>
      </c>
      <c r="H71" s="140">
        <v>3</v>
      </c>
      <c r="I71" s="140">
        <v>9</v>
      </c>
      <c r="J71" s="140">
        <v>0</v>
      </c>
      <c r="K71" s="140">
        <v>4</v>
      </c>
      <c r="L71" s="140">
        <v>9</v>
      </c>
      <c r="M71" s="140">
        <f>L71+K71+J71+I71+H71+G71</f>
        <v>25</v>
      </c>
      <c r="N71" s="140"/>
      <c r="O71" s="140"/>
      <c r="P71" s="140"/>
      <c r="Q71" s="140"/>
      <c r="R71" s="8" t="s">
        <v>1507</v>
      </c>
    </row>
    <row r="72" spans="1:18" ht="78.75" hidden="1">
      <c r="A72" s="8">
        <v>70</v>
      </c>
      <c r="B72" s="8" t="s">
        <v>1427</v>
      </c>
      <c r="C72" s="141" t="s">
        <v>865</v>
      </c>
      <c r="D72" s="8" t="s">
        <v>842</v>
      </c>
      <c r="E72" s="12">
        <v>10070</v>
      </c>
      <c r="F72" s="140">
        <v>10</v>
      </c>
      <c r="G72" s="140"/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2" t="s">
        <v>1630</v>
      </c>
    </row>
    <row r="73" spans="1:18" ht="63">
      <c r="A73" s="12">
        <v>71</v>
      </c>
      <c r="B73" s="8" t="s">
        <v>1412</v>
      </c>
      <c r="C73" s="141" t="s">
        <v>866</v>
      </c>
      <c r="D73" s="8" t="s">
        <v>122</v>
      </c>
      <c r="E73" s="12">
        <v>10071</v>
      </c>
      <c r="F73" s="140">
        <v>10</v>
      </c>
      <c r="G73" s="140">
        <v>0</v>
      </c>
      <c r="H73" s="140">
        <v>0</v>
      </c>
      <c r="I73" s="140">
        <v>5.5</v>
      </c>
      <c r="J73" s="140">
        <v>0</v>
      </c>
      <c r="K73" s="140">
        <v>2</v>
      </c>
      <c r="L73" s="140">
        <v>9</v>
      </c>
      <c r="M73" s="140">
        <f t="shared" ref="M73:M78" si="5">L73+K73+J73+I73+H73+G73</f>
        <v>16.5</v>
      </c>
      <c r="N73" s="140"/>
      <c r="O73" s="140"/>
      <c r="P73" s="140"/>
      <c r="Q73" s="140"/>
      <c r="R73" s="12" t="s">
        <v>1624</v>
      </c>
    </row>
    <row r="74" spans="1:18" ht="78.75">
      <c r="A74" s="8">
        <v>72</v>
      </c>
      <c r="B74" s="8" t="s">
        <v>1431</v>
      </c>
      <c r="C74" s="141" t="s">
        <v>867</v>
      </c>
      <c r="D74" s="8" t="s">
        <v>155</v>
      </c>
      <c r="E74" s="12">
        <v>10072</v>
      </c>
      <c r="F74" s="140">
        <v>10</v>
      </c>
      <c r="G74" s="140">
        <v>0</v>
      </c>
      <c r="H74" s="140">
        <v>0</v>
      </c>
      <c r="I74" s="140">
        <v>9.5</v>
      </c>
      <c r="J74" s="140">
        <v>0</v>
      </c>
      <c r="K74" s="140">
        <v>0</v>
      </c>
      <c r="L74" s="140">
        <v>4</v>
      </c>
      <c r="M74" s="140">
        <f t="shared" si="5"/>
        <v>13.5</v>
      </c>
      <c r="N74" s="140"/>
      <c r="O74" s="140"/>
      <c r="P74" s="140"/>
      <c r="Q74" s="140"/>
      <c r="R74" s="12" t="s">
        <v>1634</v>
      </c>
    </row>
    <row r="75" spans="1:18" ht="47.25">
      <c r="A75" s="12">
        <v>73</v>
      </c>
      <c r="B75" s="8" t="s">
        <v>1534</v>
      </c>
      <c r="C75" s="144" t="s">
        <v>868</v>
      </c>
      <c r="D75" s="8" t="s">
        <v>317</v>
      </c>
      <c r="E75" s="12">
        <v>10073</v>
      </c>
      <c r="F75" s="140">
        <v>10</v>
      </c>
      <c r="G75" s="140">
        <v>0</v>
      </c>
      <c r="H75" s="140">
        <v>2.5</v>
      </c>
      <c r="I75" s="140">
        <v>8</v>
      </c>
      <c r="J75" s="140">
        <v>10</v>
      </c>
      <c r="K75" s="140">
        <v>0</v>
      </c>
      <c r="L75" s="140">
        <v>12</v>
      </c>
      <c r="M75" s="140">
        <f t="shared" si="5"/>
        <v>32.5</v>
      </c>
      <c r="N75" s="140"/>
      <c r="O75" s="140"/>
      <c r="P75" s="140"/>
      <c r="Q75" s="140"/>
      <c r="R75" s="8" t="s">
        <v>1629</v>
      </c>
    </row>
    <row r="76" spans="1:18" ht="63">
      <c r="A76" s="8">
        <v>74</v>
      </c>
      <c r="B76" s="33" t="s">
        <v>1432</v>
      </c>
      <c r="C76" s="141" t="s">
        <v>869</v>
      </c>
      <c r="D76" s="12" t="s">
        <v>870</v>
      </c>
      <c r="E76" s="12">
        <v>10074</v>
      </c>
      <c r="F76" s="140">
        <v>10</v>
      </c>
      <c r="G76" s="140">
        <v>0</v>
      </c>
      <c r="H76" s="140">
        <v>2</v>
      </c>
      <c r="I76" s="140">
        <v>8</v>
      </c>
      <c r="J76" s="140">
        <v>8.5</v>
      </c>
      <c r="K76" s="140">
        <v>7</v>
      </c>
      <c r="L76" s="140">
        <v>12</v>
      </c>
      <c r="M76" s="140">
        <f t="shared" si="5"/>
        <v>37.5</v>
      </c>
      <c r="N76" s="140"/>
      <c r="O76" s="140"/>
      <c r="P76" s="140"/>
      <c r="Q76" s="140"/>
      <c r="R76" s="12" t="s">
        <v>1635</v>
      </c>
    </row>
    <row r="77" spans="1:18" ht="63">
      <c r="A77" s="12">
        <v>75</v>
      </c>
      <c r="B77" s="8" t="s">
        <v>1412</v>
      </c>
      <c r="C77" s="141" t="s">
        <v>871</v>
      </c>
      <c r="D77" s="8" t="s">
        <v>90</v>
      </c>
      <c r="E77" s="12">
        <v>10075</v>
      </c>
      <c r="F77" s="140">
        <v>10</v>
      </c>
      <c r="G77" s="140">
        <v>0</v>
      </c>
      <c r="H77" s="140">
        <v>3</v>
      </c>
      <c r="I77" s="140">
        <v>2</v>
      </c>
      <c r="J77" s="140">
        <v>2</v>
      </c>
      <c r="K77" s="140">
        <v>5.5</v>
      </c>
      <c r="L77" s="140">
        <v>10</v>
      </c>
      <c r="M77" s="140">
        <f t="shared" si="5"/>
        <v>22.5</v>
      </c>
      <c r="N77" s="140"/>
      <c r="O77" s="140"/>
      <c r="P77" s="140"/>
      <c r="Q77" s="140"/>
      <c r="R77" s="12" t="s">
        <v>1362</v>
      </c>
    </row>
    <row r="78" spans="1:18" ht="78.75">
      <c r="A78" s="8">
        <v>76</v>
      </c>
      <c r="B78" s="67" t="s">
        <v>1426</v>
      </c>
      <c r="C78" s="139" t="s">
        <v>872</v>
      </c>
      <c r="D78" s="67" t="s">
        <v>61</v>
      </c>
      <c r="E78" s="12">
        <v>10076</v>
      </c>
      <c r="F78" s="140">
        <v>10</v>
      </c>
      <c r="G78" s="140">
        <v>5</v>
      </c>
      <c r="H78" s="140">
        <v>2</v>
      </c>
      <c r="I78" s="140">
        <v>11</v>
      </c>
      <c r="J78" s="140">
        <v>5</v>
      </c>
      <c r="K78" s="140">
        <v>1</v>
      </c>
      <c r="L78" s="140">
        <v>12</v>
      </c>
      <c r="M78" s="140">
        <f t="shared" si="5"/>
        <v>36</v>
      </c>
      <c r="N78" s="140"/>
      <c r="O78" s="140"/>
      <c r="P78" s="140"/>
      <c r="Q78" s="140"/>
      <c r="R78" s="67" t="s">
        <v>1351</v>
      </c>
    </row>
    <row r="79" spans="1:18" ht="94.5" hidden="1">
      <c r="A79" s="12">
        <v>77</v>
      </c>
      <c r="B79" s="12" t="s">
        <v>1417</v>
      </c>
      <c r="C79" s="141" t="s">
        <v>873</v>
      </c>
      <c r="D79" s="12" t="s">
        <v>18</v>
      </c>
      <c r="E79" s="12">
        <v>10077</v>
      </c>
      <c r="F79" s="140">
        <v>10</v>
      </c>
      <c r="G79" s="140"/>
      <c r="H79" s="140"/>
      <c r="I79" s="140"/>
      <c r="J79" s="140"/>
      <c r="K79" s="140"/>
      <c r="L79" s="140"/>
      <c r="M79" s="140"/>
      <c r="N79" s="140"/>
      <c r="O79" s="140"/>
      <c r="P79" s="140"/>
      <c r="Q79" s="140"/>
      <c r="R79" s="12" t="s">
        <v>1473</v>
      </c>
    </row>
    <row r="80" spans="1:18" ht="56.25">
      <c r="A80" s="8">
        <v>78</v>
      </c>
      <c r="B80" s="8" t="s">
        <v>1534</v>
      </c>
      <c r="C80" s="144" t="s">
        <v>874</v>
      </c>
      <c r="D80" s="8" t="s">
        <v>317</v>
      </c>
      <c r="E80" s="12">
        <v>10078</v>
      </c>
      <c r="F80" s="140">
        <v>10</v>
      </c>
      <c r="G80" s="140">
        <v>0</v>
      </c>
      <c r="H80" s="140">
        <v>1</v>
      </c>
      <c r="I80" s="140">
        <v>9.5</v>
      </c>
      <c r="J80" s="140">
        <v>0</v>
      </c>
      <c r="K80" s="140">
        <v>0</v>
      </c>
      <c r="L80" s="140">
        <v>3</v>
      </c>
      <c r="M80" s="140">
        <f>L80+K80+J80+I80+H80+G80</f>
        <v>13.5</v>
      </c>
      <c r="N80" s="140"/>
      <c r="O80" s="140"/>
      <c r="P80" s="140"/>
      <c r="Q80" s="140"/>
      <c r="R80" s="8" t="s">
        <v>1629</v>
      </c>
    </row>
    <row r="81" spans="1:18" ht="63">
      <c r="A81" s="12">
        <v>79</v>
      </c>
      <c r="B81" s="8" t="s">
        <v>1412</v>
      </c>
      <c r="C81" s="144" t="s">
        <v>875</v>
      </c>
      <c r="D81" s="8" t="s">
        <v>90</v>
      </c>
      <c r="E81" s="12">
        <v>10079</v>
      </c>
      <c r="F81" s="140">
        <v>10</v>
      </c>
      <c r="G81" s="140">
        <v>8</v>
      </c>
      <c r="H81" s="140">
        <v>2</v>
      </c>
      <c r="I81" s="140">
        <v>1</v>
      </c>
      <c r="J81" s="140">
        <v>0</v>
      </c>
      <c r="K81" s="140">
        <v>0</v>
      </c>
      <c r="L81" s="140">
        <v>0</v>
      </c>
      <c r="M81" s="140">
        <f>L81+K81+J81+I81+H81+G81</f>
        <v>11</v>
      </c>
      <c r="N81" s="140"/>
      <c r="O81" s="140"/>
      <c r="P81" s="140"/>
      <c r="Q81" s="140"/>
      <c r="R81" s="12" t="s">
        <v>1636</v>
      </c>
    </row>
    <row r="82" spans="1:18" ht="63">
      <c r="A82" s="8">
        <v>80</v>
      </c>
      <c r="B82" s="33" t="s">
        <v>1411</v>
      </c>
      <c r="C82" s="142" t="s">
        <v>876</v>
      </c>
      <c r="D82" s="113" t="s">
        <v>6</v>
      </c>
      <c r="E82" s="12">
        <v>10080</v>
      </c>
      <c r="F82" s="140">
        <v>10</v>
      </c>
      <c r="G82" s="140">
        <v>7</v>
      </c>
      <c r="H82" s="140">
        <v>1</v>
      </c>
      <c r="I82" s="140">
        <v>12</v>
      </c>
      <c r="J82" s="140">
        <v>5</v>
      </c>
      <c r="K82" s="140">
        <v>0</v>
      </c>
      <c r="L82" s="140">
        <v>7</v>
      </c>
      <c r="M82" s="140">
        <f>L82+K82+J82+I82+H82+G82</f>
        <v>32</v>
      </c>
      <c r="N82" s="140"/>
      <c r="O82" s="140"/>
      <c r="P82" s="140"/>
      <c r="Q82" s="140"/>
      <c r="R82" s="12" t="s">
        <v>1326</v>
      </c>
    </row>
    <row r="83" spans="1:18" ht="63">
      <c r="A83" s="12">
        <v>81</v>
      </c>
      <c r="B83" s="8" t="s">
        <v>1423</v>
      </c>
      <c r="C83" s="141" t="s">
        <v>877</v>
      </c>
      <c r="D83" s="8" t="s">
        <v>878</v>
      </c>
      <c r="E83" s="12">
        <v>10081</v>
      </c>
      <c r="F83" s="140">
        <v>10</v>
      </c>
      <c r="G83" s="140">
        <v>2</v>
      </c>
      <c r="H83" s="140">
        <v>1</v>
      </c>
      <c r="I83" s="140">
        <v>15.5</v>
      </c>
      <c r="J83" s="140">
        <v>14.5</v>
      </c>
      <c r="K83" s="140">
        <v>1</v>
      </c>
      <c r="L83" s="140">
        <v>12</v>
      </c>
      <c r="M83" s="140">
        <f>L83+K83+J83+I83+H83+G83</f>
        <v>46</v>
      </c>
      <c r="N83" s="140"/>
      <c r="O83" s="140"/>
      <c r="P83" s="140"/>
      <c r="Q83" s="140"/>
      <c r="R83" s="12" t="s">
        <v>1476</v>
      </c>
    </row>
    <row r="84" spans="1:18" ht="63" hidden="1">
      <c r="A84" s="8">
        <v>82</v>
      </c>
      <c r="B84" s="8" t="s">
        <v>1411</v>
      </c>
      <c r="C84" s="141" t="s">
        <v>879</v>
      </c>
      <c r="D84" s="113" t="s">
        <v>844</v>
      </c>
      <c r="E84" s="12">
        <v>10082</v>
      </c>
      <c r="F84" s="140">
        <v>10</v>
      </c>
      <c r="G84" s="140"/>
      <c r="H84" s="140"/>
      <c r="I84" s="140"/>
      <c r="J84" s="140"/>
      <c r="K84" s="140"/>
      <c r="L84" s="140"/>
      <c r="M84" s="140"/>
      <c r="N84" s="140"/>
      <c r="O84" s="140"/>
      <c r="P84" s="140"/>
      <c r="Q84" s="140"/>
      <c r="R84" s="12" t="s">
        <v>1631</v>
      </c>
    </row>
    <row r="85" spans="1:18" ht="78.75">
      <c r="A85" s="12">
        <v>83</v>
      </c>
      <c r="B85" s="67" t="s">
        <v>1426</v>
      </c>
      <c r="C85" s="139" t="s">
        <v>880</v>
      </c>
      <c r="D85" s="67" t="s">
        <v>61</v>
      </c>
      <c r="E85" s="12">
        <v>10083</v>
      </c>
      <c r="F85" s="140">
        <v>10</v>
      </c>
      <c r="G85" s="140">
        <v>12</v>
      </c>
      <c r="H85" s="140">
        <v>7</v>
      </c>
      <c r="I85" s="140">
        <v>8</v>
      </c>
      <c r="J85" s="140">
        <v>7.5</v>
      </c>
      <c r="K85" s="140">
        <v>0</v>
      </c>
      <c r="L85" s="140">
        <v>5</v>
      </c>
      <c r="M85" s="140">
        <f t="shared" ref="M85:M92" si="6">L85+K85+J85+I85+H85+G85</f>
        <v>39.5</v>
      </c>
      <c r="N85" s="140"/>
      <c r="O85" s="140"/>
      <c r="P85" s="140"/>
      <c r="Q85" s="140"/>
      <c r="R85" s="67" t="s">
        <v>1351</v>
      </c>
    </row>
    <row r="86" spans="1:18" ht="63">
      <c r="A86" s="8">
        <v>84</v>
      </c>
      <c r="B86" s="8" t="s">
        <v>1527</v>
      </c>
      <c r="C86" s="149" t="s">
        <v>881</v>
      </c>
      <c r="D86" s="130" t="s">
        <v>814</v>
      </c>
      <c r="E86" s="12">
        <v>10084</v>
      </c>
      <c r="F86" s="140">
        <v>10</v>
      </c>
      <c r="G86" s="140">
        <v>9</v>
      </c>
      <c r="H86" s="140">
        <v>1</v>
      </c>
      <c r="I86" s="140">
        <v>16</v>
      </c>
      <c r="J86" s="140">
        <v>12</v>
      </c>
      <c r="K86" s="140">
        <v>11</v>
      </c>
      <c r="L86" s="140">
        <v>6</v>
      </c>
      <c r="M86" s="140">
        <f t="shared" si="6"/>
        <v>55</v>
      </c>
      <c r="N86" s="140"/>
      <c r="O86" s="140"/>
      <c r="P86" s="140"/>
      <c r="Q86" s="140"/>
      <c r="R86" s="8" t="s">
        <v>1521</v>
      </c>
    </row>
    <row r="87" spans="1:18" ht="78.75">
      <c r="A87" s="12">
        <v>85</v>
      </c>
      <c r="B87" s="12" t="s">
        <v>1432</v>
      </c>
      <c r="C87" s="144" t="s">
        <v>882</v>
      </c>
      <c r="D87" s="12" t="s">
        <v>183</v>
      </c>
      <c r="E87" s="12">
        <v>10085</v>
      </c>
      <c r="F87" s="140">
        <v>10</v>
      </c>
      <c r="G87" s="140">
        <v>6</v>
      </c>
      <c r="H87" s="140">
        <v>1</v>
      </c>
      <c r="I87" s="140">
        <v>9.5</v>
      </c>
      <c r="J87" s="140">
        <v>7.5</v>
      </c>
      <c r="K87" s="140">
        <v>2</v>
      </c>
      <c r="L87" s="140">
        <v>0</v>
      </c>
      <c r="M87" s="140">
        <f t="shared" si="6"/>
        <v>26</v>
      </c>
      <c r="N87" s="140"/>
      <c r="O87" s="140"/>
      <c r="P87" s="140"/>
      <c r="Q87" s="140"/>
      <c r="R87" s="12" t="s">
        <v>1626</v>
      </c>
    </row>
    <row r="88" spans="1:18" ht="63">
      <c r="A88" s="8">
        <v>86</v>
      </c>
      <c r="B88" s="12" t="s">
        <v>1430</v>
      </c>
      <c r="C88" s="141" t="s">
        <v>883</v>
      </c>
      <c r="D88" s="12" t="s">
        <v>791</v>
      </c>
      <c r="E88" s="12">
        <v>10086</v>
      </c>
      <c r="F88" s="140">
        <v>10</v>
      </c>
      <c r="G88" s="140">
        <v>1</v>
      </c>
      <c r="H88" s="140">
        <v>0</v>
      </c>
      <c r="I88" s="140">
        <v>4.5</v>
      </c>
      <c r="J88" s="140">
        <v>1</v>
      </c>
      <c r="K88" s="140">
        <v>0</v>
      </c>
      <c r="L88" s="140">
        <v>7</v>
      </c>
      <c r="M88" s="140">
        <f t="shared" si="6"/>
        <v>13.5</v>
      </c>
      <c r="N88" s="140"/>
      <c r="O88" s="140"/>
      <c r="P88" s="140"/>
      <c r="Q88" s="140"/>
      <c r="R88" s="12" t="s">
        <v>1608</v>
      </c>
    </row>
    <row r="89" spans="1:18" ht="63">
      <c r="A89" s="12">
        <v>87</v>
      </c>
      <c r="B89" s="8" t="s">
        <v>1527</v>
      </c>
      <c r="C89" s="148" t="s">
        <v>884</v>
      </c>
      <c r="D89" s="28" t="s">
        <v>846</v>
      </c>
      <c r="E89" s="12">
        <v>10087</v>
      </c>
      <c r="F89" s="140">
        <v>10</v>
      </c>
      <c r="G89" s="140">
        <v>2</v>
      </c>
      <c r="H89" s="140">
        <v>2</v>
      </c>
      <c r="I89" s="140">
        <v>1</v>
      </c>
      <c r="J89" s="140">
        <v>3</v>
      </c>
      <c r="K89" s="140">
        <v>2</v>
      </c>
      <c r="L89" s="140">
        <v>6</v>
      </c>
      <c r="M89" s="140">
        <f t="shared" si="6"/>
        <v>16</v>
      </c>
      <c r="N89" s="140"/>
      <c r="O89" s="140"/>
      <c r="P89" s="140"/>
      <c r="Q89" s="140"/>
      <c r="R89" s="12" t="s">
        <v>1467</v>
      </c>
    </row>
    <row r="90" spans="1:18" ht="63">
      <c r="A90" s="8">
        <v>88</v>
      </c>
      <c r="B90" s="8" t="s">
        <v>1412</v>
      </c>
      <c r="C90" s="141" t="s">
        <v>885</v>
      </c>
      <c r="D90" s="8" t="s">
        <v>541</v>
      </c>
      <c r="E90" s="12">
        <v>10088</v>
      </c>
      <c r="F90" s="140">
        <v>10</v>
      </c>
      <c r="G90" s="140">
        <v>2</v>
      </c>
      <c r="H90" s="140">
        <v>1</v>
      </c>
      <c r="I90" s="140">
        <v>8</v>
      </c>
      <c r="J90" s="140">
        <v>6</v>
      </c>
      <c r="K90" s="140">
        <v>0</v>
      </c>
      <c r="L90" s="140">
        <v>10</v>
      </c>
      <c r="M90" s="140">
        <f t="shared" si="6"/>
        <v>27</v>
      </c>
      <c r="N90" s="140"/>
      <c r="O90" s="140"/>
      <c r="P90" s="140"/>
      <c r="Q90" s="140"/>
      <c r="R90" s="12" t="s">
        <v>1633</v>
      </c>
    </row>
    <row r="91" spans="1:18" ht="78.75">
      <c r="A91" s="12">
        <v>89</v>
      </c>
      <c r="B91" s="8" t="s">
        <v>1527</v>
      </c>
      <c r="C91" s="141" t="s">
        <v>886</v>
      </c>
      <c r="D91" s="8" t="s">
        <v>259</v>
      </c>
      <c r="E91" s="12">
        <v>10089</v>
      </c>
      <c r="F91" s="140">
        <v>10</v>
      </c>
      <c r="G91" s="140">
        <v>8</v>
      </c>
      <c r="H91" s="140">
        <v>4</v>
      </c>
      <c r="I91" s="140">
        <v>7</v>
      </c>
      <c r="J91" s="140">
        <v>0</v>
      </c>
      <c r="K91" s="140">
        <v>1</v>
      </c>
      <c r="L91" s="140">
        <v>7</v>
      </c>
      <c r="M91" s="140">
        <f t="shared" si="6"/>
        <v>27</v>
      </c>
      <c r="N91" s="140"/>
      <c r="O91" s="140"/>
      <c r="P91" s="140"/>
      <c r="Q91" s="140"/>
      <c r="R91" s="12" t="s">
        <v>1614</v>
      </c>
    </row>
    <row r="92" spans="1:18" ht="56.25">
      <c r="A92" s="8">
        <v>90</v>
      </c>
      <c r="B92" s="8" t="s">
        <v>1415</v>
      </c>
      <c r="C92" s="141" t="s">
        <v>887</v>
      </c>
      <c r="D92" s="8" t="s">
        <v>14</v>
      </c>
      <c r="E92" s="12">
        <v>10090</v>
      </c>
      <c r="F92" s="140">
        <v>10</v>
      </c>
      <c r="G92" s="140">
        <v>12</v>
      </c>
      <c r="H92" s="140">
        <v>8</v>
      </c>
      <c r="I92" s="140">
        <v>15.5</v>
      </c>
      <c r="J92" s="140">
        <v>8.5</v>
      </c>
      <c r="K92" s="140">
        <v>0</v>
      </c>
      <c r="L92" s="140">
        <v>12</v>
      </c>
      <c r="M92" s="140">
        <f t="shared" si="6"/>
        <v>56</v>
      </c>
      <c r="N92" s="140"/>
      <c r="O92" s="140"/>
      <c r="P92" s="140"/>
      <c r="Q92" s="140"/>
      <c r="R92" s="12" t="s">
        <v>1611</v>
      </c>
    </row>
    <row r="93" spans="1:18" ht="63" hidden="1">
      <c r="A93" s="12">
        <v>91</v>
      </c>
      <c r="B93" s="12" t="s">
        <v>1422</v>
      </c>
      <c r="C93" s="141" t="s">
        <v>888</v>
      </c>
      <c r="D93" s="12" t="s">
        <v>889</v>
      </c>
      <c r="E93" s="12">
        <v>10091</v>
      </c>
      <c r="F93" s="140">
        <v>10</v>
      </c>
      <c r="G93" s="140"/>
      <c r="H93" s="140"/>
      <c r="I93" s="140"/>
      <c r="J93" s="140"/>
      <c r="K93" s="140"/>
      <c r="L93" s="140"/>
      <c r="M93" s="140"/>
      <c r="N93" s="140"/>
      <c r="O93" s="140"/>
      <c r="P93" s="140"/>
      <c r="Q93" s="140"/>
      <c r="R93" s="12" t="s">
        <v>1637</v>
      </c>
    </row>
    <row r="94" spans="1:18" ht="63">
      <c r="A94" s="8">
        <v>92</v>
      </c>
      <c r="B94" s="8" t="s">
        <v>1423</v>
      </c>
      <c r="C94" s="141" t="s">
        <v>890</v>
      </c>
      <c r="D94" s="8" t="s">
        <v>97</v>
      </c>
      <c r="E94" s="12">
        <v>10092</v>
      </c>
      <c r="F94" s="140">
        <v>10</v>
      </c>
      <c r="G94" s="140">
        <v>5</v>
      </c>
      <c r="H94" s="140">
        <v>7</v>
      </c>
      <c r="I94" s="140">
        <v>16</v>
      </c>
      <c r="J94" s="140">
        <v>13</v>
      </c>
      <c r="K94" s="140">
        <v>4</v>
      </c>
      <c r="L94" s="140">
        <v>5</v>
      </c>
      <c r="M94" s="140">
        <f t="shared" ref="M94:M102" si="7">L94+K94+J94+I94+H94+G94</f>
        <v>50</v>
      </c>
      <c r="N94" s="140"/>
      <c r="O94" s="140"/>
      <c r="P94" s="140"/>
      <c r="Q94" s="140"/>
      <c r="R94" s="8" t="s">
        <v>1638</v>
      </c>
    </row>
    <row r="95" spans="1:18" ht="56.25">
      <c r="A95" s="12">
        <v>93</v>
      </c>
      <c r="B95" s="8" t="s">
        <v>1534</v>
      </c>
      <c r="C95" s="144" t="s">
        <v>891</v>
      </c>
      <c r="D95" s="8" t="s">
        <v>317</v>
      </c>
      <c r="E95" s="12">
        <v>10093</v>
      </c>
      <c r="F95" s="140">
        <v>10</v>
      </c>
      <c r="G95" s="140">
        <v>0</v>
      </c>
      <c r="H95" s="140">
        <v>1</v>
      </c>
      <c r="I95" s="140">
        <v>13.5</v>
      </c>
      <c r="J95" s="140">
        <v>0</v>
      </c>
      <c r="K95" s="140">
        <v>0</v>
      </c>
      <c r="L95" s="140">
        <v>4</v>
      </c>
      <c r="M95" s="140">
        <f t="shared" si="7"/>
        <v>18.5</v>
      </c>
      <c r="N95" s="140"/>
      <c r="O95" s="140"/>
      <c r="P95" s="140"/>
      <c r="Q95" s="140"/>
      <c r="R95" s="8" t="s">
        <v>1629</v>
      </c>
    </row>
    <row r="96" spans="1:18" ht="63">
      <c r="A96" s="8">
        <v>94</v>
      </c>
      <c r="B96" s="8" t="s">
        <v>1527</v>
      </c>
      <c r="C96" s="150" t="s">
        <v>892</v>
      </c>
      <c r="D96" s="33" t="s">
        <v>113</v>
      </c>
      <c r="E96" s="12">
        <v>10094</v>
      </c>
      <c r="F96" s="140">
        <v>10</v>
      </c>
      <c r="G96" s="140">
        <v>2</v>
      </c>
      <c r="H96" s="140">
        <v>0</v>
      </c>
      <c r="I96" s="140">
        <v>14.5</v>
      </c>
      <c r="J96" s="140">
        <v>13.5</v>
      </c>
      <c r="K96" s="140">
        <v>2</v>
      </c>
      <c r="L96" s="140">
        <v>12</v>
      </c>
      <c r="M96" s="140">
        <f t="shared" si="7"/>
        <v>44</v>
      </c>
      <c r="N96" s="140"/>
      <c r="O96" s="140"/>
      <c r="P96" s="140"/>
      <c r="Q96" s="140"/>
      <c r="R96" s="113" t="s">
        <v>1639</v>
      </c>
    </row>
    <row r="97" spans="1:18" ht="78.75">
      <c r="A97" s="12">
        <v>95</v>
      </c>
      <c r="B97" s="8" t="s">
        <v>1527</v>
      </c>
      <c r="C97" s="141" t="s">
        <v>893</v>
      </c>
      <c r="D97" s="8" t="s">
        <v>259</v>
      </c>
      <c r="E97" s="12">
        <v>10095</v>
      </c>
      <c r="F97" s="140">
        <v>10</v>
      </c>
      <c r="G97" s="140">
        <v>8</v>
      </c>
      <c r="H97" s="140">
        <v>4</v>
      </c>
      <c r="I97" s="140">
        <v>9.5</v>
      </c>
      <c r="J97" s="140">
        <v>7.5</v>
      </c>
      <c r="K97" s="140">
        <v>0</v>
      </c>
      <c r="L97" s="140">
        <v>0</v>
      </c>
      <c r="M97" s="140">
        <f t="shared" si="7"/>
        <v>29</v>
      </c>
      <c r="N97" s="140"/>
      <c r="O97" s="140"/>
      <c r="P97" s="140"/>
      <c r="Q97" s="140"/>
      <c r="R97" s="12" t="s">
        <v>1640</v>
      </c>
    </row>
    <row r="98" spans="1:18" ht="75">
      <c r="A98" s="8">
        <v>96</v>
      </c>
      <c r="B98" s="8" t="s">
        <v>1411</v>
      </c>
      <c r="C98" s="144" t="s">
        <v>894</v>
      </c>
      <c r="D98" s="8" t="s">
        <v>313</v>
      </c>
      <c r="E98" s="12">
        <v>10096</v>
      </c>
      <c r="F98" s="140">
        <v>10</v>
      </c>
      <c r="G98" s="140">
        <v>0</v>
      </c>
      <c r="H98" s="140">
        <v>3</v>
      </c>
      <c r="I98" s="140">
        <v>8</v>
      </c>
      <c r="J98" s="140">
        <v>1</v>
      </c>
      <c r="K98" s="140">
        <v>0</v>
      </c>
      <c r="L98" s="140">
        <v>2</v>
      </c>
      <c r="M98" s="140">
        <f t="shared" si="7"/>
        <v>14</v>
      </c>
      <c r="N98" s="140"/>
      <c r="O98" s="140"/>
      <c r="P98" s="140"/>
      <c r="Q98" s="140"/>
      <c r="R98" s="8" t="s">
        <v>1641</v>
      </c>
    </row>
    <row r="99" spans="1:18" ht="63">
      <c r="A99" s="12">
        <v>97</v>
      </c>
      <c r="B99" s="12" t="s">
        <v>1430</v>
      </c>
      <c r="C99" s="141" t="s">
        <v>895</v>
      </c>
      <c r="D99" s="12" t="s">
        <v>791</v>
      </c>
      <c r="E99" s="12">
        <v>10097</v>
      </c>
      <c r="F99" s="140">
        <v>10</v>
      </c>
      <c r="G99" s="140">
        <v>2</v>
      </c>
      <c r="H99" s="140">
        <v>1</v>
      </c>
      <c r="I99" s="140">
        <v>8</v>
      </c>
      <c r="J99" s="140">
        <v>3</v>
      </c>
      <c r="K99" s="140">
        <v>0</v>
      </c>
      <c r="L99" s="140">
        <v>0</v>
      </c>
      <c r="M99" s="140">
        <f t="shared" si="7"/>
        <v>14</v>
      </c>
      <c r="N99" s="140"/>
      <c r="O99" s="140"/>
      <c r="P99" s="140"/>
      <c r="Q99" s="140"/>
      <c r="R99" s="12" t="s">
        <v>1608</v>
      </c>
    </row>
    <row r="100" spans="1:18" ht="63">
      <c r="A100" s="8">
        <v>98</v>
      </c>
      <c r="B100" s="8" t="s">
        <v>1412</v>
      </c>
      <c r="C100" s="141" t="s">
        <v>896</v>
      </c>
      <c r="D100" s="8" t="s">
        <v>90</v>
      </c>
      <c r="E100" s="12">
        <v>10098</v>
      </c>
      <c r="F100" s="140">
        <v>10</v>
      </c>
      <c r="G100" s="140">
        <v>0</v>
      </c>
      <c r="H100" s="140">
        <v>0</v>
      </c>
      <c r="I100" s="140">
        <v>3.5</v>
      </c>
      <c r="J100" s="140">
        <v>3</v>
      </c>
      <c r="K100" s="140">
        <v>0</v>
      </c>
      <c r="L100" s="140">
        <v>8</v>
      </c>
      <c r="M100" s="140">
        <f t="shared" si="7"/>
        <v>14.5</v>
      </c>
      <c r="N100" s="140"/>
      <c r="O100" s="140"/>
      <c r="P100" s="140"/>
      <c r="Q100" s="140"/>
      <c r="R100" s="12" t="s">
        <v>1636</v>
      </c>
    </row>
    <row r="101" spans="1:18" ht="56.25">
      <c r="A101" s="12">
        <v>99</v>
      </c>
      <c r="B101" s="12" t="s">
        <v>1604</v>
      </c>
      <c r="C101" s="142" t="s">
        <v>897</v>
      </c>
      <c r="D101" s="8" t="s">
        <v>419</v>
      </c>
      <c r="E101" s="12">
        <v>10099</v>
      </c>
      <c r="F101" s="140">
        <v>10</v>
      </c>
      <c r="G101" s="140">
        <v>5</v>
      </c>
      <c r="H101" s="140">
        <v>1</v>
      </c>
      <c r="I101" s="140">
        <v>10</v>
      </c>
      <c r="J101" s="140">
        <v>0</v>
      </c>
      <c r="K101" s="140">
        <v>1</v>
      </c>
      <c r="L101" s="140">
        <v>0</v>
      </c>
      <c r="M101" s="140">
        <f t="shared" si="7"/>
        <v>17</v>
      </c>
      <c r="N101" s="140"/>
      <c r="O101" s="140"/>
      <c r="P101" s="140"/>
      <c r="Q101" s="140"/>
      <c r="R101" s="12" t="s">
        <v>1607</v>
      </c>
    </row>
    <row r="102" spans="1:18" ht="63">
      <c r="A102" s="8">
        <v>100</v>
      </c>
      <c r="B102" s="8" t="s">
        <v>1423</v>
      </c>
      <c r="C102" s="144" t="s">
        <v>898</v>
      </c>
      <c r="D102" s="8" t="s">
        <v>878</v>
      </c>
      <c r="E102" s="12">
        <v>10100</v>
      </c>
      <c r="F102" s="140">
        <v>10</v>
      </c>
      <c r="G102" s="140">
        <v>8</v>
      </c>
      <c r="H102" s="140">
        <v>0</v>
      </c>
      <c r="I102" s="140">
        <v>14.5</v>
      </c>
      <c r="J102" s="140">
        <v>5.5</v>
      </c>
      <c r="K102" s="140">
        <v>11</v>
      </c>
      <c r="L102" s="140">
        <v>12</v>
      </c>
      <c r="M102" s="140">
        <f t="shared" si="7"/>
        <v>51</v>
      </c>
      <c r="N102" s="140"/>
      <c r="O102" s="140"/>
      <c r="P102" s="140"/>
      <c r="Q102" s="140"/>
      <c r="R102" s="12" t="s">
        <v>1368</v>
      </c>
    </row>
    <row r="103" spans="1:18" ht="63" hidden="1">
      <c r="A103" s="12">
        <v>101</v>
      </c>
      <c r="B103" s="8" t="s">
        <v>1527</v>
      </c>
      <c r="C103" s="141" t="s">
        <v>899</v>
      </c>
      <c r="D103" s="130" t="s">
        <v>814</v>
      </c>
      <c r="E103" s="12">
        <v>10101</v>
      </c>
      <c r="F103" s="140">
        <v>10</v>
      </c>
      <c r="G103" s="140"/>
      <c r="H103" s="140"/>
      <c r="I103" s="140"/>
      <c r="J103" s="140"/>
      <c r="K103" s="140"/>
      <c r="L103" s="140"/>
      <c r="M103" s="140"/>
      <c r="N103" s="140"/>
      <c r="O103" s="140"/>
      <c r="P103" s="140"/>
      <c r="Q103" s="140"/>
      <c r="R103" s="8" t="s">
        <v>1521</v>
      </c>
    </row>
    <row r="104" spans="1:18" ht="78.75">
      <c r="A104" s="8">
        <v>102</v>
      </c>
      <c r="B104" s="8" t="s">
        <v>1527</v>
      </c>
      <c r="C104" s="141" t="s">
        <v>900</v>
      </c>
      <c r="D104" s="8" t="s">
        <v>259</v>
      </c>
      <c r="E104" s="12">
        <v>10102</v>
      </c>
      <c r="F104" s="140">
        <v>10</v>
      </c>
      <c r="G104" s="140">
        <v>1</v>
      </c>
      <c r="H104" s="140">
        <v>0</v>
      </c>
      <c r="I104" s="140">
        <v>5</v>
      </c>
      <c r="J104" s="140">
        <v>0</v>
      </c>
      <c r="K104" s="140">
        <v>0</v>
      </c>
      <c r="L104" s="140">
        <v>8</v>
      </c>
      <c r="M104" s="140">
        <f>L104+K104+J104+I104+H104+G104</f>
        <v>14</v>
      </c>
      <c r="N104" s="140"/>
      <c r="O104" s="140"/>
      <c r="P104" s="140"/>
      <c r="Q104" s="140"/>
      <c r="R104" s="12" t="s">
        <v>1614</v>
      </c>
    </row>
    <row r="105" spans="1:18" ht="37.5" hidden="1">
      <c r="A105" s="12">
        <v>103</v>
      </c>
      <c r="B105" s="8" t="s">
        <v>1415</v>
      </c>
      <c r="C105" s="141" t="s">
        <v>901</v>
      </c>
      <c r="D105" s="8" t="s">
        <v>14</v>
      </c>
      <c r="E105" s="12">
        <v>10103</v>
      </c>
      <c r="F105" s="140">
        <v>10</v>
      </c>
      <c r="G105" s="140"/>
      <c r="H105" s="140"/>
      <c r="I105" s="140"/>
      <c r="J105" s="140"/>
      <c r="K105" s="140"/>
      <c r="L105" s="140"/>
      <c r="M105" s="140"/>
      <c r="N105" s="140"/>
      <c r="O105" s="140"/>
      <c r="P105" s="140"/>
      <c r="Q105" s="140"/>
      <c r="R105" s="12" t="s">
        <v>1611</v>
      </c>
    </row>
    <row r="106" spans="1:18" ht="56.25">
      <c r="A106" s="8">
        <v>104</v>
      </c>
      <c r="B106" s="8" t="s">
        <v>1411</v>
      </c>
      <c r="C106" s="144" t="s">
        <v>902</v>
      </c>
      <c r="D106" s="8" t="s">
        <v>313</v>
      </c>
      <c r="E106" s="12">
        <v>10104</v>
      </c>
      <c r="F106" s="140">
        <v>10</v>
      </c>
      <c r="G106" s="140">
        <v>0</v>
      </c>
      <c r="H106" s="140">
        <v>2</v>
      </c>
      <c r="I106" s="140">
        <v>12</v>
      </c>
      <c r="J106" s="140">
        <v>10</v>
      </c>
      <c r="K106" s="140">
        <v>5</v>
      </c>
      <c r="L106" s="140">
        <v>12</v>
      </c>
      <c r="M106" s="140">
        <f>L106+K106+J106+I106+H106+G106</f>
        <v>41</v>
      </c>
      <c r="N106" s="140"/>
      <c r="O106" s="140"/>
      <c r="P106" s="140"/>
      <c r="Q106" s="140"/>
      <c r="R106" s="8" t="s">
        <v>1641</v>
      </c>
    </row>
    <row r="107" spans="1:18" ht="63">
      <c r="A107" s="12">
        <v>105</v>
      </c>
      <c r="B107" s="8" t="s">
        <v>1527</v>
      </c>
      <c r="C107" s="150" t="s">
        <v>903</v>
      </c>
      <c r="D107" s="8" t="s">
        <v>319</v>
      </c>
      <c r="E107" s="12">
        <v>10105</v>
      </c>
      <c r="F107" s="140">
        <v>10</v>
      </c>
      <c r="G107" s="140">
        <v>6</v>
      </c>
      <c r="H107" s="140">
        <v>3</v>
      </c>
      <c r="I107" s="140">
        <v>7</v>
      </c>
      <c r="J107" s="140">
        <v>3</v>
      </c>
      <c r="K107" s="140">
        <v>0</v>
      </c>
      <c r="L107" s="140">
        <v>7</v>
      </c>
      <c r="M107" s="140">
        <f>L107+K107+J107+I107+H107+G107</f>
        <v>26</v>
      </c>
      <c r="N107" s="140"/>
      <c r="O107" s="140"/>
      <c r="P107" s="140"/>
      <c r="Q107" s="140"/>
      <c r="R107" s="12" t="s">
        <v>1572</v>
      </c>
    </row>
    <row r="108" spans="1:18" ht="63">
      <c r="A108" s="8">
        <v>106</v>
      </c>
      <c r="B108" s="8" t="s">
        <v>1527</v>
      </c>
      <c r="C108" s="148" t="s">
        <v>904</v>
      </c>
      <c r="D108" s="28" t="s">
        <v>846</v>
      </c>
      <c r="E108" s="12">
        <v>10106</v>
      </c>
      <c r="F108" s="140">
        <v>10</v>
      </c>
      <c r="G108" s="140">
        <v>0</v>
      </c>
      <c r="H108" s="140">
        <v>1</v>
      </c>
      <c r="I108" s="140">
        <v>14.5</v>
      </c>
      <c r="J108" s="140">
        <v>8</v>
      </c>
      <c r="K108" s="140">
        <v>2</v>
      </c>
      <c r="L108" s="140">
        <v>9</v>
      </c>
      <c r="M108" s="140">
        <f>L108+K108+J108+I108+H108+G108</f>
        <v>34.5</v>
      </c>
      <c r="N108" s="140"/>
      <c r="O108" s="140"/>
      <c r="P108" s="140"/>
      <c r="Q108" s="140"/>
      <c r="R108" s="12" t="s">
        <v>1467</v>
      </c>
    </row>
    <row r="109" spans="1:18" ht="63">
      <c r="A109" s="12">
        <v>107</v>
      </c>
      <c r="B109" s="8" t="s">
        <v>1423</v>
      </c>
      <c r="C109" s="144" t="s">
        <v>905</v>
      </c>
      <c r="D109" s="8" t="s">
        <v>97</v>
      </c>
      <c r="E109" s="12">
        <v>10107</v>
      </c>
      <c r="F109" s="140">
        <v>10</v>
      </c>
      <c r="G109" s="140">
        <v>2</v>
      </c>
      <c r="H109" s="140">
        <v>2</v>
      </c>
      <c r="I109" s="140">
        <v>7</v>
      </c>
      <c r="J109" s="140">
        <v>14</v>
      </c>
      <c r="K109" s="140">
        <v>0</v>
      </c>
      <c r="L109" s="140">
        <v>0</v>
      </c>
      <c r="M109" s="140">
        <f>L109+K109+J109+I109+H109+G109</f>
        <v>25</v>
      </c>
      <c r="N109" s="140"/>
      <c r="O109" s="140"/>
      <c r="P109" s="140"/>
      <c r="Q109" s="140"/>
      <c r="R109" s="8" t="s">
        <v>1638</v>
      </c>
    </row>
    <row r="110" spans="1:18" ht="63" hidden="1">
      <c r="A110" s="8">
        <v>108</v>
      </c>
      <c r="B110" s="69" t="s">
        <v>1428</v>
      </c>
      <c r="C110" s="141" t="s">
        <v>906</v>
      </c>
      <c r="D110" s="113" t="s">
        <v>88</v>
      </c>
      <c r="E110" s="12">
        <v>10108</v>
      </c>
      <c r="F110" s="140">
        <v>10</v>
      </c>
      <c r="G110" s="140"/>
      <c r="H110" s="140"/>
      <c r="I110" s="140"/>
      <c r="J110" s="140"/>
      <c r="K110" s="140"/>
      <c r="L110" s="140"/>
      <c r="M110" s="140"/>
      <c r="N110" s="140"/>
      <c r="O110" s="140"/>
      <c r="P110" s="140"/>
      <c r="Q110" s="140"/>
      <c r="R110" s="12" t="s">
        <v>1361</v>
      </c>
    </row>
    <row r="111" spans="1:18" ht="63">
      <c r="A111" s="12">
        <v>109</v>
      </c>
      <c r="B111" s="12" t="s">
        <v>1529</v>
      </c>
      <c r="C111" s="141" t="s">
        <v>907</v>
      </c>
      <c r="D111" s="12" t="s">
        <v>342</v>
      </c>
      <c r="E111" s="12">
        <v>10109</v>
      </c>
      <c r="F111" s="140">
        <v>10</v>
      </c>
      <c r="G111" s="140">
        <v>4</v>
      </c>
      <c r="H111" s="140">
        <v>6</v>
      </c>
      <c r="I111" s="140">
        <v>16</v>
      </c>
      <c r="J111" s="140">
        <v>12.5</v>
      </c>
      <c r="K111" s="140">
        <v>3</v>
      </c>
      <c r="L111" s="140">
        <v>12</v>
      </c>
      <c r="M111" s="140">
        <f>L111+K111+J111+I111+H111+G111</f>
        <v>53.5</v>
      </c>
      <c r="N111" s="140"/>
      <c r="O111" s="140"/>
      <c r="P111" s="140"/>
      <c r="Q111" s="140"/>
      <c r="R111" s="12" t="s">
        <v>1611</v>
      </c>
    </row>
    <row r="112" spans="1:18" ht="37.5">
      <c r="A112" s="8">
        <v>110</v>
      </c>
      <c r="B112" s="8" t="s">
        <v>1415</v>
      </c>
      <c r="C112" s="141" t="s">
        <v>908</v>
      </c>
      <c r="D112" s="8" t="s">
        <v>14</v>
      </c>
      <c r="E112" s="12">
        <v>10110</v>
      </c>
      <c r="F112" s="140">
        <v>10</v>
      </c>
      <c r="G112" s="140">
        <v>8</v>
      </c>
      <c r="H112" s="140">
        <v>5</v>
      </c>
      <c r="I112" s="140">
        <v>6</v>
      </c>
      <c r="J112" s="140">
        <v>3</v>
      </c>
      <c r="K112" s="140">
        <v>4</v>
      </c>
      <c r="L112" s="140">
        <v>12</v>
      </c>
      <c r="M112" s="140">
        <f>L112+K112+J112+I112+H112+G112</f>
        <v>38</v>
      </c>
      <c r="N112" s="140"/>
      <c r="O112" s="140"/>
      <c r="P112" s="140"/>
      <c r="Q112" s="140"/>
      <c r="R112" s="12" t="s">
        <v>1611</v>
      </c>
    </row>
    <row r="113" spans="1:18" ht="63" hidden="1">
      <c r="A113" s="12">
        <v>111</v>
      </c>
      <c r="B113" s="8" t="s">
        <v>1527</v>
      </c>
      <c r="C113" s="150" t="s">
        <v>909</v>
      </c>
      <c r="D113" s="113"/>
      <c r="E113" s="12">
        <v>10111</v>
      </c>
      <c r="F113" s="140">
        <v>10</v>
      </c>
      <c r="G113" s="140"/>
      <c r="H113" s="140"/>
      <c r="I113" s="140"/>
      <c r="J113" s="140"/>
      <c r="K113" s="140"/>
      <c r="L113" s="140"/>
      <c r="M113" s="140"/>
      <c r="N113" s="140"/>
      <c r="O113" s="140"/>
      <c r="P113" s="140"/>
      <c r="Q113" s="140"/>
      <c r="R113" s="113" t="s">
        <v>1542</v>
      </c>
    </row>
    <row r="114" spans="1:18" ht="47.25">
      <c r="A114" s="8">
        <v>112</v>
      </c>
      <c r="B114" s="8" t="s">
        <v>1425</v>
      </c>
      <c r="C114" s="141" t="s">
        <v>910</v>
      </c>
      <c r="D114" s="113" t="s">
        <v>57</v>
      </c>
      <c r="E114" s="12">
        <v>10112</v>
      </c>
      <c r="F114" s="140">
        <v>10</v>
      </c>
      <c r="G114" s="140">
        <v>1</v>
      </c>
      <c r="H114" s="140">
        <v>0</v>
      </c>
      <c r="I114" s="140">
        <v>0</v>
      </c>
      <c r="J114" s="140">
        <v>0.5</v>
      </c>
      <c r="K114" s="140">
        <v>1</v>
      </c>
      <c r="L114" s="140">
        <v>0</v>
      </c>
      <c r="M114" s="140">
        <f>L114+K114+J114+I114+H114+G114</f>
        <v>2.5</v>
      </c>
      <c r="N114" s="140"/>
      <c r="O114" s="140"/>
      <c r="P114" s="140"/>
      <c r="Q114" s="140"/>
      <c r="R114" s="12" t="s">
        <v>1642</v>
      </c>
    </row>
    <row r="115" spans="1:18" ht="63">
      <c r="A115" s="12">
        <v>113</v>
      </c>
      <c r="B115" s="8" t="s">
        <v>1527</v>
      </c>
      <c r="C115" s="144" t="s">
        <v>911</v>
      </c>
      <c r="D115" s="8" t="s">
        <v>271</v>
      </c>
      <c r="E115" s="12">
        <v>10113</v>
      </c>
      <c r="F115" s="140">
        <v>10</v>
      </c>
      <c r="G115" s="140">
        <v>12</v>
      </c>
      <c r="H115" s="140">
        <v>3</v>
      </c>
      <c r="I115" s="140">
        <v>13.5</v>
      </c>
      <c r="J115" s="140">
        <v>6</v>
      </c>
      <c r="K115" s="140">
        <v>0</v>
      </c>
      <c r="L115" s="140">
        <v>10</v>
      </c>
      <c r="M115" s="140">
        <f>L115+K115+J115+I115+H115+G115</f>
        <v>44.5</v>
      </c>
      <c r="N115" s="140"/>
      <c r="O115" s="140"/>
      <c r="P115" s="140"/>
      <c r="Q115" s="140"/>
      <c r="R115" s="12" t="s">
        <v>1643</v>
      </c>
    </row>
    <row r="116" spans="1:18" ht="63">
      <c r="A116" s="8">
        <v>114</v>
      </c>
      <c r="B116" s="69" t="s">
        <v>1428</v>
      </c>
      <c r="C116" s="141" t="s">
        <v>912</v>
      </c>
      <c r="D116" s="113" t="s">
        <v>88</v>
      </c>
      <c r="E116" s="12">
        <v>10114</v>
      </c>
      <c r="F116" s="140">
        <v>10</v>
      </c>
      <c r="G116" s="140">
        <v>0</v>
      </c>
      <c r="H116" s="140">
        <v>5</v>
      </c>
      <c r="I116" s="140">
        <v>3.5</v>
      </c>
      <c r="J116" s="140">
        <v>19</v>
      </c>
      <c r="K116" s="140">
        <v>0</v>
      </c>
      <c r="L116" s="140">
        <v>12</v>
      </c>
      <c r="M116" s="140">
        <f>L116+K116+J116+I116+H116+G116</f>
        <v>39.5</v>
      </c>
      <c r="N116" s="140"/>
      <c r="O116" s="140"/>
      <c r="P116" s="140"/>
      <c r="Q116" s="140"/>
      <c r="R116" s="12" t="s">
        <v>1524</v>
      </c>
    </row>
    <row r="117" spans="1:18" ht="63">
      <c r="A117" s="12">
        <v>115</v>
      </c>
      <c r="B117" s="8" t="s">
        <v>1412</v>
      </c>
      <c r="C117" s="141" t="s">
        <v>913</v>
      </c>
      <c r="D117" s="8" t="s">
        <v>90</v>
      </c>
      <c r="E117" s="12">
        <v>10115</v>
      </c>
      <c r="F117" s="140">
        <v>10</v>
      </c>
      <c r="G117" s="140">
        <v>3</v>
      </c>
      <c r="H117" s="140">
        <v>2</v>
      </c>
      <c r="I117" s="140">
        <v>2</v>
      </c>
      <c r="J117" s="140">
        <v>4</v>
      </c>
      <c r="K117" s="140">
        <v>0</v>
      </c>
      <c r="L117" s="140">
        <v>12</v>
      </c>
      <c r="M117" s="140">
        <f>L117+K117+J117+I117+H117+G117</f>
        <v>23</v>
      </c>
      <c r="N117" s="140"/>
      <c r="O117" s="140"/>
      <c r="P117" s="140"/>
      <c r="Q117" s="140"/>
      <c r="R117" s="12" t="s">
        <v>1362</v>
      </c>
    </row>
    <row r="118" spans="1:18" ht="63" hidden="1">
      <c r="A118" s="8">
        <v>116</v>
      </c>
      <c r="B118" s="73" t="s">
        <v>1432</v>
      </c>
      <c r="C118" s="141" t="s">
        <v>914</v>
      </c>
      <c r="D118" s="12" t="s">
        <v>597</v>
      </c>
      <c r="E118" s="12">
        <v>10116</v>
      </c>
      <c r="F118" s="140"/>
      <c r="G118" s="140"/>
      <c r="H118" s="140"/>
      <c r="I118" s="140"/>
      <c r="J118" s="140"/>
      <c r="K118" s="140"/>
      <c r="L118" s="140"/>
      <c r="M118" s="140"/>
      <c r="N118" s="140"/>
      <c r="O118" s="140"/>
      <c r="P118" s="140"/>
      <c r="Q118" s="140"/>
      <c r="R118" s="12" t="s">
        <v>1644</v>
      </c>
    </row>
    <row r="119" spans="1:18" ht="75">
      <c r="A119" s="12">
        <v>117</v>
      </c>
      <c r="B119" s="33" t="s">
        <v>1432</v>
      </c>
      <c r="C119" s="144" t="s">
        <v>915</v>
      </c>
      <c r="D119" s="8" t="s">
        <v>589</v>
      </c>
      <c r="E119" s="12">
        <v>10117</v>
      </c>
      <c r="F119" s="140">
        <v>10</v>
      </c>
      <c r="G119" s="140">
        <v>6</v>
      </c>
      <c r="H119" s="140">
        <v>2</v>
      </c>
      <c r="I119" s="140">
        <v>13</v>
      </c>
      <c r="J119" s="140">
        <v>9</v>
      </c>
      <c r="K119" s="140">
        <v>2</v>
      </c>
      <c r="L119" s="140">
        <v>1</v>
      </c>
      <c r="M119" s="140">
        <f>L119+K119+J119+I119+H119+G119</f>
        <v>33</v>
      </c>
      <c r="N119" s="140"/>
      <c r="O119" s="140"/>
      <c r="P119" s="140"/>
      <c r="Q119" s="140"/>
      <c r="R119" s="12" t="s">
        <v>1645</v>
      </c>
    </row>
    <row r="120" spans="1:18" ht="63" hidden="1">
      <c r="A120" s="8">
        <v>118</v>
      </c>
      <c r="B120" s="12" t="s">
        <v>1422</v>
      </c>
      <c r="C120" s="141" t="s">
        <v>916</v>
      </c>
      <c r="D120" s="12" t="s">
        <v>889</v>
      </c>
      <c r="E120" s="12">
        <v>10118</v>
      </c>
      <c r="F120" s="140">
        <v>10</v>
      </c>
      <c r="G120" s="140"/>
      <c r="H120" s="140"/>
      <c r="I120" s="140"/>
      <c r="J120" s="140"/>
      <c r="K120" s="140"/>
      <c r="L120" s="140"/>
      <c r="M120" s="140"/>
      <c r="N120" s="140"/>
      <c r="O120" s="140"/>
      <c r="P120" s="140"/>
      <c r="Q120" s="140"/>
      <c r="R120" s="12" t="s">
        <v>1637</v>
      </c>
    </row>
    <row r="121" spans="1:18" ht="63" hidden="1">
      <c r="A121" s="12">
        <v>119</v>
      </c>
      <c r="B121" s="12" t="s">
        <v>1422</v>
      </c>
      <c r="C121" s="141" t="s">
        <v>917</v>
      </c>
      <c r="D121" s="12" t="s">
        <v>455</v>
      </c>
      <c r="E121" s="12">
        <v>10119</v>
      </c>
      <c r="F121" s="140">
        <v>10</v>
      </c>
      <c r="G121" s="140"/>
      <c r="H121" s="140"/>
      <c r="I121" s="140"/>
      <c r="J121" s="140"/>
      <c r="K121" s="140"/>
      <c r="L121" s="140"/>
      <c r="M121" s="140"/>
      <c r="N121" s="140"/>
      <c r="O121" s="140"/>
      <c r="P121" s="140"/>
      <c r="Q121" s="140"/>
      <c r="R121" s="12" t="s">
        <v>1514</v>
      </c>
    </row>
    <row r="122" spans="1:18" ht="78.75">
      <c r="A122" s="8">
        <v>120</v>
      </c>
      <c r="B122" s="8" t="s">
        <v>1527</v>
      </c>
      <c r="C122" s="141" t="s">
        <v>918</v>
      </c>
      <c r="D122" s="8" t="s">
        <v>259</v>
      </c>
      <c r="E122" s="12">
        <v>10120</v>
      </c>
      <c r="F122" s="140">
        <v>10</v>
      </c>
      <c r="G122" s="140">
        <v>0</v>
      </c>
      <c r="H122" s="140">
        <v>1</v>
      </c>
      <c r="I122" s="140">
        <v>1.5</v>
      </c>
      <c r="J122" s="140">
        <v>0</v>
      </c>
      <c r="K122" s="140">
        <v>0</v>
      </c>
      <c r="L122" s="140">
        <v>3</v>
      </c>
      <c r="M122" s="140">
        <f t="shared" ref="M122:M127" si="8">L122+K122+J122+I122+H122+G122</f>
        <v>5.5</v>
      </c>
      <c r="N122" s="140"/>
      <c r="O122" s="140"/>
      <c r="P122" s="140"/>
      <c r="Q122" s="140"/>
      <c r="R122" s="12" t="s">
        <v>1614</v>
      </c>
    </row>
    <row r="123" spans="1:18" ht="78.75">
      <c r="A123" s="12">
        <v>121</v>
      </c>
      <c r="B123" s="8" t="s">
        <v>1433</v>
      </c>
      <c r="C123" s="142" t="s">
        <v>919</v>
      </c>
      <c r="D123" s="12" t="s">
        <v>217</v>
      </c>
      <c r="E123" s="12">
        <v>10121</v>
      </c>
      <c r="F123" s="140">
        <v>10</v>
      </c>
      <c r="G123" s="140">
        <v>0</v>
      </c>
      <c r="H123" s="140">
        <v>0</v>
      </c>
      <c r="I123" s="140">
        <v>8</v>
      </c>
      <c r="J123" s="140">
        <v>0</v>
      </c>
      <c r="K123" s="140">
        <v>0</v>
      </c>
      <c r="L123" s="140">
        <v>10</v>
      </c>
      <c r="M123" s="140">
        <f t="shared" si="8"/>
        <v>18</v>
      </c>
      <c r="N123" s="140"/>
      <c r="O123" s="140"/>
      <c r="P123" s="140"/>
      <c r="Q123" s="140"/>
      <c r="R123" s="12" t="s">
        <v>1446</v>
      </c>
    </row>
    <row r="124" spans="1:18" ht="56.25">
      <c r="A124" s="8">
        <v>122</v>
      </c>
      <c r="B124" s="8" t="s">
        <v>1415</v>
      </c>
      <c r="C124" s="141" t="s">
        <v>920</v>
      </c>
      <c r="D124" s="8" t="s">
        <v>14</v>
      </c>
      <c r="E124" s="12">
        <v>10122</v>
      </c>
      <c r="F124" s="140">
        <v>10</v>
      </c>
      <c r="G124" s="140">
        <v>2</v>
      </c>
      <c r="H124" s="140">
        <v>3</v>
      </c>
      <c r="I124" s="140">
        <v>11</v>
      </c>
      <c r="J124" s="140">
        <v>0</v>
      </c>
      <c r="K124" s="140">
        <v>1</v>
      </c>
      <c r="L124" s="140">
        <v>4</v>
      </c>
      <c r="M124" s="140">
        <f t="shared" si="8"/>
        <v>21</v>
      </c>
      <c r="N124" s="140"/>
      <c r="O124" s="140"/>
      <c r="P124" s="140"/>
      <c r="Q124" s="140"/>
      <c r="R124" s="12" t="s">
        <v>1611</v>
      </c>
    </row>
    <row r="125" spans="1:18" ht="63">
      <c r="A125" s="12">
        <v>123</v>
      </c>
      <c r="B125" s="8" t="s">
        <v>1412</v>
      </c>
      <c r="C125" s="144" t="s">
        <v>921</v>
      </c>
      <c r="D125" s="8" t="s">
        <v>145</v>
      </c>
      <c r="E125" s="12">
        <v>10123</v>
      </c>
      <c r="F125" s="140">
        <v>10</v>
      </c>
      <c r="G125" s="140">
        <v>12</v>
      </c>
      <c r="H125" s="140">
        <v>4</v>
      </c>
      <c r="I125" s="140">
        <v>14</v>
      </c>
      <c r="J125" s="140">
        <v>9</v>
      </c>
      <c r="K125" s="140">
        <v>3</v>
      </c>
      <c r="L125" s="140">
        <v>10</v>
      </c>
      <c r="M125" s="140">
        <f t="shared" si="8"/>
        <v>52</v>
      </c>
      <c r="N125" s="140"/>
      <c r="O125" s="140"/>
      <c r="P125" s="140"/>
      <c r="Q125" s="140"/>
      <c r="R125" s="12" t="s">
        <v>1646</v>
      </c>
    </row>
    <row r="126" spans="1:18" ht="78.75">
      <c r="A126" s="8">
        <v>124</v>
      </c>
      <c r="B126" s="8" t="s">
        <v>1427</v>
      </c>
      <c r="C126" s="141" t="s">
        <v>922</v>
      </c>
      <c r="D126" s="8" t="s">
        <v>624</v>
      </c>
      <c r="E126" s="12">
        <v>10124</v>
      </c>
      <c r="F126" s="140">
        <v>10</v>
      </c>
      <c r="G126" s="140">
        <v>6</v>
      </c>
      <c r="H126" s="140">
        <v>1</v>
      </c>
      <c r="I126" s="140">
        <v>0</v>
      </c>
      <c r="J126" s="140">
        <v>4</v>
      </c>
      <c r="K126" s="140">
        <v>0</v>
      </c>
      <c r="L126" s="140">
        <v>0</v>
      </c>
      <c r="M126" s="140">
        <f t="shared" si="8"/>
        <v>11</v>
      </c>
      <c r="N126" s="140"/>
      <c r="O126" s="140"/>
      <c r="P126" s="140"/>
      <c r="Q126" s="140"/>
      <c r="R126" s="12" t="s">
        <v>1647</v>
      </c>
    </row>
    <row r="127" spans="1:18" ht="63">
      <c r="A127" s="12">
        <v>125</v>
      </c>
      <c r="B127" s="12" t="s">
        <v>1422</v>
      </c>
      <c r="C127" s="141" t="s">
        <v>923</v>
      </c>
      <c r="D127" s="12" t="s">
        <v>392</v>
      </c>
      <c r="E127" s="12">
        <v>10125</v>
      </c>
      <c r="F127" s="140">
        <v>10</v>
      </c>
      <c r="G127" s="140">
        <v>6</v>
      </c>
      <c r="H127" s="140">
        <v>0</v>
      </c>
      <c r="I127" s="140">
        <v>11.5</v>
      </c>
      <c r="J127" s="140">
        <v>0</v>
      </c>
      <c r="K127" s="140">
        <v>0</v>
      </c>
      <c r="L127" s="140">
        <v>0</v>
      </c>
      <c r="M127" s="140">
        <f t="shared" si="8"/>
        <v>17.5</v>
      </c>
      <c r="N127" s="140"/>
      <c r="O127" s="140"/>
      <c r="P127" s="140"/>
      <c r="Q127" s="140"/>
      <c r="R127" s="12" t="s">
        <v>1496</v>
      </c>
    </row>
    <row r="128" spans="1:18" ht="63" hidden="1">
      <c r="A128" s="8">
        <v>126</v>
      </c>
      <c r="B128" s="12" t="s">
        <v>1529</v>
      </c>
      <c r="C128" s="141" t="s">
        <v>924</v>
      </c>
      <c r="D128" s="12" t="s">
        <v>342</v>
      </c>
      <c r="E128" s="12">
        <v>10126</v>
      </c>
      <c r="F128" s="140">
        <v>10</v>
      </c>
      <c r="G128" s="140"/>
      <c r="H128" s="140"/>
      <c r="I128" s="140"/>
      <c r="J128" s="140"/>
      <c r="K128" s="140"/>
      <c r="L128" s="140"/>
      <c r="M128" s="140"/>
      <c r="N128" s="140"/>
      <c r="O128" s="140"/>
      <c r="P128" s="140"/>
      <c r="Q128" s="140"/>
      <c r="R128" s="12" t="s">
        <v>1566</v>
      </c>
    </row>
    <row r="129" spans="1:18" ht="78.75" hidden="1">
      <c r="A129" s="12">
        <v>127</v>
      </c>
      <c r="B129" s="8" t="s">
        <v>1427</v>
      </c>
      <c r="C129" s="144" t="s">
        <v>925</v>
      </c>
      <c r="D129" s="8" t="s">
        <v>926</v>
      </c>
      <c r="E129" s="12">
        <v>10127</v>
      </c>
      <c r="F129" s="140">
        <v>10</v>
      </c>
      <c r="G129" s="140"/>
      <c r="H129" s="140"/>
      <c r="I129" s="140"/>
      <c r="J129" s="140"/>
      <c r="K129" s="140"/>
      <c r="L129" s="140"/>
      <c r="M129" s="140"/>
      <c r="N129" s="140"/>
      <c r="O129" s="140"/>
      <c r="P129" s="140"/>
      <c r="Q129" s="140"/>
      <c r="R129" s="12" t="s">
        <v>1648</v>
      </c>
    </row>
    <row r="130" spans="1:18" ht="63">
      <c r="A130" s="8">
        <v>128</v>
      </c>
      <c r="B130" s="8" t="s">
        <v>1423</v>
      </c>
      <c r="C130" s="141" t="s">
        <v>927</v>
      </c>
      <c r="D130" s="8" t="s">
        <v>97</v>
      </c>
      <c r="E130" s="12">
        <v>10128</v>
      </c>
      <c r="F130" s="140">
        <v>10</v>
      </c>
      <c r="G130" s="140">
        <v>8</v>
      </c>
      <c r="H130" s="140">
        <v>6</v>
      </c>
      <c r="I130" s="140">
        <v>12.5</v>
      </c>
      <c r="J130" s="140">
        <v>5.5</v>
      </c>
      <c r="K130" s="140">
        <v>2</v>
      </c>
      <c r="L130" s="140">
        <v>8</v>
      </c>
      <c r="M130" s="140">
        <f t="shared" ref="M130:M138" si="9">L130+K130+J130+I130+H130+G130</f>
        <v>42</v>
      </c>
      <c r="N130" s="140"/>
      <c r="O130" s="140"/>
      <c r="P130" s="140"/>
      <c r="Q130" s="140"/>
      <c r="R130" s="8" t="s">
        <v>1649</v>
      </c>
    </row>
    <row r="131" spans="1:18" ht="78.75">
      <c r="A131" s="12">
        <v>129</v>
      </c>
      <c r="B131" s="28" t="s">
        <v>1421</v>
      </c>
      <c r="C131" s="146" t="s">
        <v>928</v>
      </c>
      <c r="D131" s="28" t="s">
        <v>27</v>
      </c>
      <c r="E131" s="12">
        <v>10129</v>
      </c>
      <c r="F131" s="140">
        <v>10</v>
      </c>
      <c r="G131" s="140">
        <v>7</v>
      </c>
      <c r="H131" s="140">
        <v>0</v>
      </c>
      <c r="I131" s="140">
        <v>12.5</v>
      </c>
      <c r="J131" s="140">
        <v>9</v>
      </c>
      <c r="K131" s="140">
        <v>2</v>
      </c>
      <c r="L131" s="140">
        <v>7</v>
      </c>
      <c r="M131" s="140">
        <f t="shared" si="9"/>
        <v>37.5</v>
      </c>
      <c r="N131" s="140"/>
      <c r="O131" s="140"/>
      <c r="P131" s="140"/>
      <c r="Q131" s="140"/>
      <c r="R131" s="28" t="s">
        <v>1393</v>
      </c>
    </row>
    <row r="132" spans="1:18" ht="63">
      <c r="A132" s="8">
        <v>130</v>
      </c>
      <c r="B132" s="12" t="s">
        <v>1422</v>
      </c>
      <c r="C132" s="141" t="s">
        <v>929</v>
      </c>
      <c r="D132" s="12" t="s">
        <v>455</v>
      </c>
      <c r="E132" s="12">
        <v>10130</v>
      </c>
      <c r="F132" s="140">
        <v>10</v>
      </c>
      <c r="G132" s="140">
        <v>8</v>
      </c>
      <c r="H132" s="140">
        <v>10</v>
      </c>
      <c r="I132" s="140">
        <v>11.5</v>
      </c>
      <c r="J132" s="140">
        <v>0</v>
      </c>
      <c r="K132" s="140">
        <v>6</v>
      </c>
      <c r="L132" s="140">
        <v>12</v>
      </c>
      <c r="M132" s="140">
        <f t="shared" si="9"/>
        <v>47.5</v>
      </c>
      <c r="N132" s="140"/>
      <c r="O132" s="140"/>
      <c r="P132" s="140"/>
      <c r="Q132" s="140"/>
      <c r="R132" s="12" t="s">
        <v>1514</v>
      </c>
    </row>
    <row r="133" spans="1:18" ht="63">
      <c r="A133" s="12">
        <v>131</v>
      </c>
      <c r="B133" s="8" t="s">
        <v>1412</v>
      </c>
      <c r="C133" s="141" t="s">
        <v>1056</v>
      </c>
      <c r="D133" s="8" t="s">
        <v>90</v>
      </c>
      <c r="E133" s="12">
        <v>10131</v>
      </c>
      <c r="F133" s="140">
        <v>10</v>
      </c>
      <c r="G133" s="140">
        <v>4</v>
      </c>
      <c r="H133" s="140">
        <v>2</v>
      </c>
      <c r="I133" s="140">
        <v>6</v>
      </c>
      <c r="J133" s="140">
        <v>9.5</v>
      </c>
      <c r="K133" s="140">
        <v>0</v>
      </c>
      <c r="L133" s="140">
        <v>8</v>
      </c>
      <c r="M133" s="140">
        <f t="shared" si="9"/>
        <v>29.5</v>
      </c>
      <c r="N133" s="140"/>
      <c r="O133" s="140"/>
      <c r="P133" s="140"/>
      <c r="Q133" s="140"/>
      <c r="R133" s="12" t="s">
        <v>1362</v>
      </c>
    </row>
    <row r="134" spans="1:18" ht="78.75">
      <c r="A134" s="8">
        <v>132</v>
      </c>
      <c r="B134" s="8" t="s">
        <v>1527</v>
      </c>
      <c r="C134" s="141" t="s">
        <v>930</v>
      </c>
      <c r="D134" s="8" t="s">
        <v>259</v>
      </c>
      <c r="E134" s="12">
        <v>10132</v>
      </c>
      <c r="F134" s="140">
        <v>10</v>
      </c>
      <c r="G134" s="140">
        <v>2.5</v>
      </c>
      <c r="H134" s="140">
        <v>1</v>
      </c>
      <c r="I134" s="140">
        <v>7.5</v>
      </c>
      <c r="J134" s="140">
        <v>5</v>
      </c>
      <c r="K134" s="140">
        <v>4</v>
      </c>
      <c r="L134" s="140">
        <v>8</v>
      </c>
      <c r="M134" s="140">
        <f t="shared" si="9"/>
        <v>28</v>
      </c>
      <c r="N134" s="140"/>
      <c r="O134" s="140"/>
      <c r="P134" s="140"/>
      <c r="Q134" s="140"/>
      <c r="R134" s="12" t="s">
        <v>1614</v>
      </c>
    </row>
    <row r="135" spans="1:18" ht="63">
      <c r="A135" s="12">
        <v>133</v>
      </c>
      <c r="B135" s="69" t="s">
        <v>1428</v>
      </c>
      <c r="C135" s="141" t="s">
        <v>931</v>
      </c>
      <c r="D135" s="113" t="s">
        <v>88</v>
      </c>
      <c r="E135" s="12">
        <v>10133</v>
      </c>
      <c r="F135" s="140">
        <v>10</v>
      </c>
      <c r="G135" s="140">
        <v>12</v>
      </c>
      <c r="H135" s="140">
        <v>4</v>
      </c>
      <c r="I135" s="140">
        <v>16</v>
      </c>
      <c r="J135" s="140">
        <v>6.5</v>
      </c>
      <c r="K135" s="140">
        <v>7</v>
      </c>
      <c r="L135" s="140">
        <v>12</v>
      </c>
      <c r="M135" s="140">
        <f t="shared" si="9"/>
        <v>57.5</v>
      </c>
      <c r="N135" s="140"/>
      <c r="O135" s="140"/>
      <c r="P135" s="140"/>
      <c r="Q135" s="140"/>
      <c r="R135" s="12" t="s">
        <v>1524</v>
      </c>
    </row>
    <row r="136" spans="1:18" ht="63">
      <c r="A136" s="8">
        <v>134</v>
      </c>
      <c r="B136" s="8" t="s">
        <v>1423</v>
      </c>
      <c r="C136" s="144" t="s">
        <v>932</v>
      </c>
      <c r="D136" s="8" t="s">
        <v>527</v>
      </c>
      <c r="E136" s="12">
        <v>10134</v>
      </c>
      <c r="F136" s="140">
        <v>10</v>
      </c>
      <c r="G136" s="140">
        <v>0</v>
      </c>
      <c r="H136" s="140">
        <v>10</v>
      </c>
      <c r="I136" s="140">
        <v>11</v>
      </c>
      <c r="J136" s="140">
        <v>0</v>
      </c>
      <c r="K136" s="140">
        <v>2</v>
      </c>
      <c r="L136" s="140">
        <v>4</v>
      </c>
      <c r="M136" s="140">
        <f t="shared" si="9"/>
        <v>27</v>
      </c>
      <c r="N136" s="140"/>
      <c r="O136" s="140"/>
      <c r="P136" s="140"/>
      <c r="Q136" s="140"/>
      <c r="R136" s="12" t="s">
        <v>1476</v>
      </c>
    </row>
    <row r="137" spans="1:18" ht="37.5">
      <c r="A137" s="12">
        <v>135</v>
      </c>
      <c r="B137" s="8" t="s">
        <v>1415</v>
      </c>
      <c r="C137" s="141" t="s">
        <v>933</v>
      </c>
      <c r="D137" s="8" t="s">
        <v>14</v>
      </c>
      <c r="E137" s="12">
        <v>10135</v>
      </c>
      <c r="F137" s="140">
        <v>10</v>
      </c>
      <c r="G137" s="140">
        <v>3</v>
      </c>
      <c r="H137" s="140">
        <v>2</v>
      </c>
      <c r="I137" s="140">
        <v>8.5</v>
      </c>
      <c r="J137" s="140">
        <v>18</v>
      </c>
      <c r="K137" s="140">
        <v>2</v>
      </c>
      <c r="L137" s="140">
        <v>3</v>
      </c>
      <c r="M137" s="140">
        <f t="shared" si="9"/>
        <v>36.5</v>
      </c>
      <c r="N137" s="140"/>
      <c r="O137" s="140"/>
      <c r="P137" s="140"/>
      <c r="Q137" s="140"/>
      <c r="R137" s="12" t="s">
        <v>1611</v>
      </c>
    </row>
    <row r="138" spans="1:18" ht="56.25">
      <c r="A138" s="8">
        <v>136</v>
      </c>
      <c r="B138" s="8" t="s">
        <v>1415</v>
      </c>
      <c r="C138" s="141" t="s">
        <v>934</v>
      </c>
      <c r="D138" s="8" t="s">
        <v>14</v>
      </c>
      <c r="E138" s="12">
        <v>10136</v>
      </c>
      <c r="F138" s="140">
        <v>10</v>
      </c>
      <c r="G138" s="140">
        <v>1.5</v>
      </c>
      <c r="H138" s="140">
        <v>2</v>
      </c>
      <c r="I138" s="140">
        <v>6</v>
      </c>
      <c r="J138" s="140">
        <v>0</v>
      </c>
      <c r="K138" s="140">
        <v>0</v>
      </c>
      <c r="L138" s="140">
        <v>8</v>
      </c>
      <c r="M138" s="140">
        <f t="shared" si="9"/>
        <v>17.5</v>
      </c>
      <c r="N138" s="140"/>
      <c r="O138" s="140"/>
      <c r="P138" s="140"/>
      <c r="Q138" s="140"/>
      <c r="R138" s="12" t="s">
        <v>1611</v>
      </c>
    </row>
    <row r="139" spans="1:18" ht="56.25" hidden="1">
      <c r="A139" s="12">
        <v>137</v>
      </c>
      <c r="B139" s="12" t="s">
        <v>1529</v>
      </c>
      <c r="C139" s="141" t="s">
        <v>935</v>
      </c>
      <c r="D139" s="131" t="s">
        <v>290</v>
      </c>
      <c r="E139" s="12">
        <v>10137</v>
      </c>
      <c r="F139" s="140">
        <v>10</v>
      </c>
      <c r="G139" s="140"/>
      <c r="H139" s="140"/>
      <c r="I139" s="140"/>
      <c r="J139" s="140"/>
      <c r="K139" s="140"/>
      <c r="L139" s="140"/>
      <c r="M139" s="140"/>
      <c r="N139" s="140"/>
      <c r="O139" s="140"/>
      <c r="P139" s="140"/>
      <c r="Q139" s="140"/>
      <c r="R139" s="12" t="s">
        <v>1650</v>
      </c>
    </row>
    <row r="140" spans="1:18" ht="63">
      <c r="A140" s="8">
        <v>138</v>
      </c>
      <c r="B140" s="8" t="s">
        <v>1527</v>
      </c>
      <c r="C140" s="144" t="s">
        <v>936</v>
      </c>
      <c r="D140" s="8" t="s">
        <v>271</v>
      </c>
      <c r="E140" s="12">
        <v>10138</v>
      </c>
      <c r="F140" s="140">
        <v>10</v>
      </c>
      <c r="G140" s="140">
        <v>0</v>
      </c>
      <c r="H140" s="140">
        <v>2.5</v>
      </c>
      <c r="I140" s="140">
        <v>13.5</v>
      </c>
      <c r="J140" s="140">
        <v>3.5</v>
      </c>
      <c r="K140" s="140">
        <v>0</v>
      </c>
      <c r="L140" s="140">
        <v>0</v>
      </c>
      <c r="M140" s="140">
        <f>L140+K140+J140+I140+H140+G140</f>
        <v>19.5</v>
      </c>
      <c r="N140" s="140"/>
      <c r="O140" s="140"/>
      <c r="P140" s="140"/>
      <c r="Q140" s="140"/>
      <c r="R140" s="12" t="s">
        <v>1465</v>
      </c>
    </row>
    <row r="141" spans="1:18" ht="78.75">
      <c r="A141" s="12">
        <v>139</v>
      </c>
      <c r="B141" s="12" t="s">
        <v>1432</v>
      </c>
      <c r="C141" s="141" t="s">
        <v>937</v>
      </c>
      <c r="D141" s="12" t="s">
        <v>183</v>
      </c>
      <c r="E141" s="12">
        <v>10139</v>
      </c>
      <c r="F141" s="140">
        <v>10</v>
      </c>
      <c r="G141" s="140">
        <v>3</v>
      </c>
      <c r="H141" s="140">
        <v>0</v>
      </c>
      <c r="I141" s="140">
        <v>8.5</v>
      </c>
      <c r="J141" s="140">
        <v>1</v>
      </c>
      <c r="K141" s="140">
        <v>1</v>
      </c>
      <c r="L141" s="140">
        <v>2</v>
      </c>
      <c r="M141" s="140">
        <f>L141+K141+J141+I141+H141+G141</f>
        <v>15.5</v>
      </c>
      <c r="N141" s="140"/>
      <c r="O141" s="140"/>
      <c r="P141" s="140"/>
      <c r="Q141" s="140"/>
      <c r="R141" s="12" t="s">
        <v>1616</v>
      </c>
    </row>
    <row r="142" spans="1:18" ht="63">
      <c r="A142" s="8">
        <v>140</v>
      </c>
      <c r="B142" s="8" t="s">
        <v>1412</v>
      </c>
      <c r="C142" s="144" t="s">
        <v>938</v>
      </c>
      <c r="D142" s="8" t="s">
        <v>145</v>
      </c>
      <c r="E142" s="12">
        <v>10140</v>
      </c>
      <c r="F142" s="140">
        <v>10</v>
      </c>
      <c r="G142" s="140">
        <v>0</v>
      </c>
      <c r="H142" s="140">
        <v>8</v>
      </c>
      <c r="I142" s="140">
        <v>9.5</v>
      </c>
      <c r="J142" s="140">
        <v>3</v>
      </c>
      <c r="K142" s="140">
        <v>0</v>
      </c>
      <c r="L142" s="140">
        <v>0</v>
      </c>
      <c r="M142" s="140">
        <f>L142+K142+J142+I142+H142+G142</f>
        <v>20.5</v>
      </c>
      <c r="N142" s="140"/>
      <c r="O142" s="140"/>
      <c r="P142" s="140"/>
      <c r="Q142" s="140"/>
      <c r="R142" s="12" t="s">
        <v>1651</v>
      </c>
    </row>
    <row r="143" spans="1:18" ht="94.5">
      <c r="A143" s="12">
        <v>141</v>
      </c>
      <c r="B143" s="12" t="s">
        <v>1417</v>
      </c>
      <c r="C143" s="141" t="s">
        <v>939</v>
      </c>
      <c r="D143" s="12" t="s">
        <v>940</v>
      </c>
      <c r="E143" s="12">
        <v>10141</v>
      </c>
      <c r="F143" s="140">
        <v>10</v>
      </c>
      <c r="G143" s="140">
        <v>0</v>
      </c>
      <c r="H143" s="140">
        <v>0</v>
      </c>
      <c r="I143" s="140">
        <v>0</v>
      </c>
      <c r="J143" s="140">
        <v>0</v>
      </c>
      <c r="K143" s="140">
        <v>0</v>
      </c>
      <c r="L143" s="140">
        <v>0</v>
      </c>
      <c r="M143" s="140">
        <f>L143+K143+J143+I143+H143+G143</f>
        <v>0</v>
      </c>
      <c r="N143" s="140"/>
      <c r="O143" s="140"/>
      <c r="P143" s="140"/>
      <c r="Q143" s="140"/>
      <c r="R143" s="12" t="s">
        <v>1473</v>
      </c>
    </row>
    <row r="144" spans="1:18" ht="63" hidden="1">
      <c r="A144" s="8">
        <v>142</v>
      </c>
      <c r="B144" s="28" t="s">
        <v>1412</v>
      </c>
      <c r="C144" s="148" t="s">
        <v>941</v>
      </c>
      <c r="D144" s="28" t="s">
        <v>942</v>
      </c>
      <c r="E144" s="12">
        <v>10142</v>
      </c>
      <c r="F144" s="140">
        <v>10</v>
      </c>
      <c r="G144" s="140"/>
      <c r="H144" s="140"/>
      <c r="I144" s="140"/>
      <c r="J144" s="140"/>
      <c r="K144" s="140"/>
      <c r="L144" s="140"/>
      <c r="M144" s="140"/>
      <c r="N144" s="140"/>
      <c r="O144" s="140"/>
      <c r="P144" s="140"/>
      <c r="Q144" s="140"/>
      <c r="R144" s="28" t="s">
        <v>1370</v>
      </c>
    </row>
    <row r="145" spans="1:18" ht="63">
      <c r="A145" s="12">
        <v>143</v>
      </c>
      <c r="B145" s="8" t="s">
        <v>1416</v>
      </c>
      <c r="C145" s="144" t="s">
        <v>943</v>
      </c>
      <c r="D145" s="8" t="s">
        <v>16</v>
      </c>
      <c r="E145" s="12">
        <v>10143</v>
      </c>
      <c r="F145" s="140">
        <v>10</v>
      </c>
      <c r="G145" s="140">
        <v>1</v>
      </c>
      <c r="H145" s="140">
        <v>3</v>
      </c>
      <c r="I145" s="140">
        <v>14</v>
      </c>
      <c r="J145" s="140">
        <v>2</v>
      </c>
      <c r="K145" s="140">
        <v>0</v>
      </c>
      <c r="L145" s="140">
        <v>9</v>
      </c>
      <c r="M145" s="140">
        <f>L145+K145+J145+I145+H145+G145</f>
        <v>29</v>
      </c>
      <c r="N145" s="140"/>
      <c r="O145" s="140"/>
      <c r="P145" s="140"/>
      <c r="Q145" s="140"/>
      <c r="R145" s="12" t="s">
        <v>1460</v>
      </c>
    </row>
    <row r="146" spans="1:18" ht="63">
      <c r="A146" s="8">
        <v>144</v>
      </c>
      <c r="B146" s="8" t="s">
        <v>1416</v>
      </c>
      <c r="C146" s="144" t="s">
        <v>944</v>
      </c>
      <c r="D146" s="8" t="s">
        <v>16</v>
      </c>
      <c r="E146" s="12">
        <v>10144</v>
      </c>
      <c r="F146" s="140">
        <v>10</v>
      </c>
      <c r="G146" s="140">
        <v>0</v>
      </c>
      <c r="H146" s="140">
        <v>1</v>
      </c>
      <c r="I146" s="140">
        <v>0</v>
      </c>
      <c r="J146" s="140">
        <v>0</v>
      </c>
      <c r="K146" s="140">
        <v>0</v>
      </c>
      <c r="L146" s="140">
        <v>6</v>
      </c>
      <c r="M146" s="140">
        <f>L146+K146+J146+I146+H146+G146</f>
        <v>7</v>
      </c>
      <c r="N146" s="140"/>
      <c r="O146" s="140"/>
      <c r="P146" s="140"/>
      <c r="Q146" s="140"/>
      <c r="R146" s="12" t="s">
        <v>1460</v>
      </c>
    </row>
    <row r="147" spans="1:18" ht="78.75">
      <c r="A147" s="12">
        <v>145</v>
      </c>
      <c r="B147" s="8" t="s">
        <v>1427</v>
      </c>
      <c r="C147" s="147" t="s">
        <v>945</v>
      </c>
      <c r="D147" s="24" t="s">
        <v>70</v>
      </c>
      <c r="E147" s="12">
        <v>10145</v>
      </c>
      <c r="F147" s="140">
        <v>10</v>
      </c>
      <c r="G147" s="140">
        <v>12</v>
      </c>
      <c r="H147" s="140">
        <v>1</v>
      </c>
      <c r="I147" s="140">
        <v>14</v>
      </c>
      <c r="J147" s="140">
        <v>4</v>
      </c>
      <c r="K147" s="140">
        <v>0</v>
      </c>
      <c r="L147" s="140">
        <v>10</v>
      </c>
      <c r="M147" s="140">
        <f>L147+K147+J147+I147+H147+G147</f>
        <v>41</v>
      </c>
      <c r="N147" s="140"/>
      <c r="O147" s="140"/>
      <c r="P147" s="140"/>
      <c r="Q147" s="140"/>
      <c r="R147" s="112" t="s">
        <v>1609</v>
      </c>
    </row>
    <row r="148" spans="1:18" ht="63" hidden="1">
      <c r="A148" s="8">
        <v>146</v>
      </c>
      <c r="B148" s="8" t="s">
        <v>1423</v>
      </c>
      <c r="C148" s="141" t="s">
        <v>946</v>
      </c>
      <c r="D148" s="8" t="s">
        <v>37</v>
      </c>
      <c r="E148" s="12">
        <v>10146</v>
      </c>
      <c r="F148" s="140">
        <v>10</v>
      </c>
      <c r="G148" s="140"/>
      <c r="H148" s="140"/>
      <c r="I148" s="140"/>
      <c r="J148" s="140"/>
      <c r="K148" s="140"/>
      <c r="L148" s="140"/>
      <c r="M148" s="140"/>
      <c r="N148" s="140"/>
      <c r="O148" s="140"/>
      <c r="P148" s="140"/>
      <c r="Q148" s="140"/>
      <c r="R148" s="8" t="s">
        <v>1341</v>
      </c>
    </row>
    <row r="149" spans="1:18" ht="78.75">
      <c r="A149" s="12">
        <v>147</v>
      </c>
      <c r="B149" s="8" t="s">
        <v>1527</v>
      </c>
      <c r="C149" s="141" t="s">
        <v>947</v>
      </c>
      <c r="D149" s="8" t="s">
        <v>259</v>
      </c>
      <c r="E149" s="12">
        <v>10147</v>
      </c>
      <c r="F149" s="140">
        <v>10</v>
      </c>
      <c r="G149" s="140">
        <v>0</v>
      </c>
      <c r="H149" s="140">
        <v>1</v>
      </c>
      <c r="I149" s="140">
        <v>4.5</v>
      </c>
      <c r="J149" s="140">
        <v>1</v>
      </c>
      <c r="K149" s="140">
        <v>0</v>
      </c>
      <c r="L149" s="140">
        <v>3</v>
      </c>
      <c r="M149" s="140">
        <f>L149+K149+J149+I149+H149+G149</f>
        <v>9.5</v>
      </c>
      <c r="N149" s="140"/>
      <c r="O149" s="140"/>
      <c r="P149" s="140"/>
      <c r="Q149" s="140"/>
      <c r="R149" s="12" t="s">
        <v>1640</v>
      </c>
    </row>
    <row r="150" spans="1:18" ht="63">
      <c r="A150" s="8">
        <v>148</v>
      </c>
      <c r="B150" s="33" t="s">
        <v>1411</v>
      </c>
      <c r="C150" s="141" t="s">
        <v>948</v>
      </c>
      <c r="D150" s="113" t="s">
        <v>6</v>
      </c>
      <c r="E150" s="12">
        <v>10148</v>
      </c>
      <c r="F150" s="140">
        <v>10</v>
      </c>
      <c r="G150" s="140">
        <v>10</v>
      </c>
      <c r="H150" s="140">
        <v>1.5</v>
      </c>
      <c r="I150" s="140">
        <v>16.5</v>
      </c>
      <c r="J150" s="140">
        <v>10</v>
      </c>
      <c r="K150" s="140">
        <v>6</v>
      </c>
      <c r="L150" s="140">
        <v>0</v>
      </c>
      <c r="M150" s="140">
        <f>L150+K150+J150+I150+H150+G150</f>
        <v>44</v>
      </c>
      <c r="N150" s="140"/>
      <c r="O150" s="140"/>
      <c r="P150" s="140"/>
      <c r="Q150" s="140"/>
      <c r="R150" s="12" t="s">
        <v>1326</v>
      </c>
    </row>
    <row r="151" spans="1:18" ht="78.75" hidden="1">
      <c r="A151" s="12">
        <v>149</v>
      </c>
      <c r="B151" s="8" t="s">
        <v>1527</v>
      </c>
      <c r="C151" s="141" t="s">
        <v>949</v>
      </c>
      <c r="D151" s="8" t="s">
        <v>259</v>
      </c>
      <c r="E151" s="12">
        <v>10149</v>
      </c>
      <c r="F151" s="140">
        <v>10</v>
      </c>
      <c r="G151" s="140"/>
      <c r="H151" s="140"/>
      <c r="I151" s="140"/>
      <c r="J151" s="140"/>
      <c r="K151" s="140"/>
      <c r="L151" s="140"/>
      <c r="M151" s="140"/>
      <c r="N151" s="140"/>
      <c r="O151" s="140"/>
      <c r="P151" s="140"/>
      <c r="Q151" s="140"/>
      <c r="R151" s="12" t="s">
        <v>1614</v>
      </c>
    </row>
    <row r="152" spans="1:18" ht="78.75">
      <c r="A152" s="8">
        <v>150</v>
      </c>
      <c r="B152" s="8" t="s">
        <v>1433</v>
      </c>
      <c r="C152" s="146" t="s">
        <v>950</v>
      </c>
      <c r="D152" s="28" t="s">
        <v>383</v>
      </c>
      <c r="E152" s="12">
        <v>10150</v>
      </c>
      <c r="F152" s="140">
        <v>10</v>
      </c>
      <c r="G152" s="140">
        <v>0</v>
      </c>
      <c r="H152" s="140">
        <v>4</v>
      </c>
      <c r="I152" s="140">
        <v>5.5</v>
      </c>
      <c r="J152" s="140">
        <v>0</v>
      </c>
      <c r="K152" s="140">
        <v>3</v>
      </c>
      <c r="L152" s="140">
        <v>8</v>
      </c>
      <c r="M152" s="140">
        <f>L152+K152+J152+I152+H152+G152</f>
        <v>20.5</v>
      </c>
      <c r="N152" s="140"/>
      <c r="O152" s="140"/>
      <c r="P152" s="140"/>
      <c r="Q152" s="140"/>
      <c r="R152" s="115" t="s">
        <v>1652</v>
      </c>
    </row>
    <row r="153" spans="1:18" ht="63">
      <c r="A153" s="12">
        <v>151</v>
      </c>
      <c r="B153" s="8" t="s">
        <v>1527</v>
      </c>
      <c r="C153" s="141" t="s">
        <v>951</v>
      </c>
      <c r="D153" s="130" t="s">
        <v>814</v>
      </c>
      <c r="E153" s="12">
        <v>10151</v>
      </c>
      <c r="F153" s="140">
        <v>10</v>
      </c>
      <c r="G153" s="140">
        <v>6</v>
      </c>
      <c r="H153" s="140">
        <v>2</v>
      </c>
      <c r="I153" s="140">
        <v>9</v>
      </c>
      <c r="J153" s="140">
        <v>4</v>
      </c>
      <c r="K153" s="140">
        <v>2</v>
      </c>
      <c r="L153" s="140">
        <v>6</v>
      </c>
      <c r="M153" s="140">
        <f>L153+K153+J153+I153+H153+G153</f>
        <v>29</v>
      </c>
      <c r="N153" s="140"/>
      <c r="O153" s="140"/>
      <c r="P153" s="140"/>
      <c r="Q153" s="140"/>
      <c r="R153" s="8" t="s">
        <v>1521</v>
      </c>
    </row>
    <row r="154" spans="1:18" ht="78.75">
      <c r="A154" s="8">
        <v>152</v>
      </c>
      <c r="B154" s="8" t="s">
        <v>1427</v>
      </c>
      <c r="C154" s="144" t="s">
        <v>952</v>
      </c>
      <c r="D154" s="8" t="s">
        <v>953</v>
      </c>
      <c r="E154" s="12">
        <v>10152</v>
      </c>
      <c r="F154" s="140">
        <v>10</v>
      </c>
      <c r="G154" s="140">
        <v>12</v>
      </c>
      <c r="H154" s="140">
        <v>5</v>
      </c>
      <c r="I154" s="140">
        <v>10.5</v>
      </c>
      <c r="J154" s="140">
        <v>18</v>
      </c>
      <c r="K154" s="140">
        <v>1</v>
      </c>
      <c r="L154" s="140">
        <v>11</v>
      </c>
      <c r="M154" s="140">
        <f>L154+K154+J154+I154+H154+G154</f>
        <v>57.5</v>
      </c>
      <c r="N154" s="140"/>
      <c r="O154" s="140"/>
      <c r="P154" s="140"/>
      <c r="Q154" s="140"/>
      <c r="R154" s="12" t="s">
        <v>1653</v>
      </c>
    </row>
    <row r="155" spans="1:18" ht="94.5">
      <c r="A155" s="12">
        <v>153</v>
      </c>
      <c r="B155" s="12" t="s">
        <v>1530</v>
      </c>
      <c r="C155" s="141" t="s">
        <v>954</v>
      </c>
      <c r="D155" s="12" t="s">
        <v>88</v>
      </c>
      <c r="E155" s="12">
        <v>10153</v>
      </c>
      <c r="F155" s="140">
        <v>10</v>
      </c>
      <c r="G155" s="140">
        <v>2</v>
      </c>
      <c r="H155" s="140">
        <v>1</v>
      </c>
      <c r="I155" s="140">
        <v>13.5</v>
      </c>
      <c r="J155" s="140">
        <v>18.5</v>
      </c>
      <c r="K155" s="140">
        <v>10</v>
      </c>
      <c r="L155" s="140">
        <v>10</v>
      </c>
      <c r="M155" s="140">
        <f>L155+K155+J155+I155+H155+G155</f>
        <v>55</v>
      </c>
      <c r="N155" s="140"/>
      <c r="O155" s="140"/>
      <c r="P155" s="140"/>
      <c r="Q155" s="140"/>
      <c r="R155" s="131" t="s">
        <v>1524</v>
      </c>
    </row>
    <row r="156" spans="1:18" ht="56.25" hidden="1">
      <c r="A156" s="8">
        <v>154</v>
      </c>
      <c r="B156" s="8" t="s">
        <v>1415</v>
      </c>
      <c r="C156" s="141" t="s">
        <v>955</v>
      </c>
      <c r="D156" s="8" t="s">
        <v>14</v>
      </c>
      <c r="E156" s="12">
        <v>10154</v>
      </c>
      <c r="F156" s="140">
        <v>10</v>
      </c>
      <c r="G156" s="140"/>
      <c r="H156" s="140"/>
      <c r="I156" s="140"/>
      <c r="J156" s="140"/>
      <c r="K156" s="140"/>
      <c r="L156" s="140"/>
      <c r="M156" s="140"/>
      <c r="N156" s="140"/>
      <c r="O156" s="140"/>
      <c r="P156" s="140"/>
      <c r="Q156" s="140"/>
      <c r="R156" s="12" t="s">
        <v>1611</v>
      </c>
    </row>
    <row r="157" spans="1:18" ht="63">
      <c r="A157" s="12">
        <v>155</v>
      </c>
      <c r="B157" s="8" t="s">
        <v>1412</v>
      </c>
      <c r="C157" s="144" t="s">
        <v>956</v>
      </c>
      <c r="D157" s="8" t="s">
        <v>145</v>
      </c>
      <c r="E157" s="12">
        <v>10155</v>
      </c>
      <c r="F157" s="140">
        <v>10</v>
      </c>
      <c r="G157" s="140">
        <v>12</v>
      </c>
      <c r="H157" s="140">
        <v>0</v>
      </c>
      <c r="I157" s="140">
        <v>4.5</v>
      </c>
      <c r="J157" s="140">
        <v>17.5</v>
      </c>
      <c r="K157" s="140">
        <v>3</v>
      </c>
      <c r="L157" s="140">
        <v>6</v>
      </c>
      <c r="M157" s="140">
        <f>L157+K157+J157+I157+H157+G157</f>
        <v>43</v>
      </c>
      <c r="N157" s="140"/>
      <c r="O157" s="140"/>
      <c r="P157" s="140"/>
      <c r="Q157" s="140"/>
      <c r="R157" s="12" t="s">
        <v>1651</v>
      </c>
    </row>
    <row r="158" spans="1:18" ht="78.75" hidden="1">
      <c r="A158" s="8">
        <v>156</v>
      </c>
      <c r="B158" s="8" t="s">
        <v>1427</v>
      </c>
      <c r="C158" s="144" t="s">
        <v>957</v>
      </c>
      <c r="D158" s="8" t="s">
        <v>926</v>
      </c>
      <c r="E158" s="12">
        <v>10156</v>
      </c>
      <c r="F158" s="140">
        <v>10</v>
      </c>
      <c r="G158" s="140"/>
      <c r="H158" s="140"/>
      <c r="I158" s="140"/>
      <c r="J158" s="140"/>
      <c r="K158" s="140"/>
      <c r="L158" s="140"/>
      <c r="M158" s="140"/>
      <c r="N158" s="140"/>
      <c r="O158" s="140"/>
      <c r="P158" s="140"/>
      <c r="Q158" s="140"/>
      <c r="R158" s="12" t="s">
        <v>1648</v>
      </c>
    </row>
    <row r="159" spans="1:18" ht="63" hidden="1">
      <c r="A159" s="12">
        <v>157</v>
      </c>
      <c r="B159" s="8" t="s">
        <v>1412</v>
      </c>
      <c r="C159" s="141" t="s">
        <v>958</v>
      </c>
      <c r="D159" s="8" t="s">
        <v>90</v>
      </c>
      <c r="E159" s="12">
        <v>10157</v>
      </c>
      <c r="F159" s="140">
        <v>10</v>
      </c>
      <c r="G159" s="140"/>
      <c r="H159" s="140"/>
      <c r="I159" s="140"/>
      <c r="J159" s="140"/>
      <c r="K159" s="140"/>
      <c r="L159" s="140"/>
      <c r="M159" s="140"/>
      <c r="N159" s="140"/>
      <c r="O159" s="140"/>
      <c r="P159" s="140"/>
      <c r="Q159" s="140"/>
      <c r="R159" s="12" t="s">
        <v>1362</v>
      </c>
    </row>
    <row r="160" spans="1:18" ht="63">
      <c r="A160" s="8">
        <v>158</v>
      </c>
      <c r="B160" s="8" t="s">
        <v>1412</v>
      </c>
      <c r="C160" s="141" t="s">
        <v>959</v>
      </c>
      <c r="D160" s="8" t="s">
        <v>90</v>
      </c>
      <c r="E160" s="12">
        <v>10158</v>
      </c>
      <c r="F160" s="140">
        <v>10</v>
      </c>
      <c r="G160" s="140">
        <v>5</v>
      </c>
      <c r="H160" s="140">
        <v>1</v>
      </c>
      <c r="I160" s="140">
        <v>6</v>
      </c>
      <c r="J160" s="140">
        <v>5</v>
      </c>
      <c r="K160" s="140">
        <v>0</v>
      </c>
      <c r="L160" s="140">
        <v>5</v>
      </c>
      <c r="M160" s="140">
        <f>L160+K160+J160+I160+H160+G160</f>
        <v>22</v>
      </c>
      <c r="N160" s="140"/>
      <c r="O160" s="140"/>
      <c r="P160" s="140"/>
      <c r="Q160" s="140"/>
      <c r="R160" s="12" t="s">
        <v>1636</v>
      </c>
    </row>
    <row r="161" spans="1:18" ht="63">
      <c r="A161" s="12">
        <v>159</v>
      </c>
      <c r="B161" s="8" t="s">
        <v>1527</v>
      </c>
      <c r="C161" s="144" t="s">
        <v>960</v>
      </c>
      <c r="D161" s="8" t="s">
        <v>138</v>
      </c>
      <c r="E161" s="12">
        <v>10159</v>
      </c>
      <c r="F161" s="140">
        <v>10</v>
      </c>
      <c r="G161" s="140">
        <v>0</v>
      </c>
      <c r="H161" s="140">
        <v>4</v>
      </c>
      <c r="I161" s="140">
        <v>7.5</v>
      </c>
      <c r="J161" s="140">
        <v>0</v>
      </c>
      <c r="K161" s="140">
        <v>0</v>
      </c>
      <c r="L161" s="140">
        <v>7</v>
      </c>
      <c r="M161" s="140">
        <f>L161+K161+J161+I161+H161+G161</f>
        <v>18.5</v>
      </c>
      <c r="N161" s="140"/>
      <c r="O161" s="140"/>
      <c r="P161" s="140"/>
      <c r="Q161" s="140"/>
      <c r="R161" s="8" t="s">
        <v>1507</v>
      </c>
    </row>
    <row r="162" spans="1:18" ht="78.75">
      <c r="A162" s="8">
        <v>160</v>
      </c>
      <c r="B162" s="12" t="s">
        <v>1432</v>
      </c>
      <c r="C162" s="141" t="s">
        <v>961</v>
      </c>
      <c r="D162" s="12" t="s">
        <v>183</v>
      </c>
      <c r="E162" s="12">
        <v>10160</v>
      </c>
      <c r="F162" s="140">
        <v>10</v>
      </c>
      <c r="G162" s="140">
        <v>8</v>
      </c>
      <c r="H162" s="140">
        <v>3</v>
      </c>
      <c r="I162" s="140">
        <v>4</v>
      </c>
      <c r="J162" s="140">
        <v>2.5</v>
      </c>
      <c r="K162" s="140">
        <v>1</v>
      </c>
      <c r="L162" s="140">
        <v>6</v>
      </c>
      <c r="M162" s="140">
        <f>L162+K162+J162+I162+H162+G162</f>
        <v>24.5</v>
      </c>
      <c r="N162" s="140"/>
      <c r="O162" s="140"/>
      <c r="P162" s="140"/>
      <c r="Q162" s="140"/>
      <c r="R162" s="12" t="s">
        <v>1626</v>
      </c>
    </row>
    <row r="163" spans="1:18" ht="56.25">
      <c r="A163" s="12">
        <v>161</v>
      </c>
      <c r="B163" s="8" t="s">
        <v>1415</v>
      </c>
      <c r="C163" s="141" t="s">
        <v>962</v>
      </c>
      <c r="D163" s="8" t="s">
        <v>14</v>
      </c>
      <c r="E163" s="12">
        <v>10161</v>
      </c>
      <c r="F163" s="140">
        <v>10</v>
      </c>
      <c r="G163" s="140">
        <v>8</v>
      </c>
      <c r="H163" s="140">
        <v>0</v>
      </c>
      <c r="I163" s="140">
        <v>12</v>
      </c>
      <c r="J163" s="140">
        <v>9</v>
      </c>
      <c r="K163" s="140">
        <v>5</v>
      </c>
      <c r="L163" s="140">
        <v>10</v>
      </c>
      <c r="M163" s="140">
        <f>L163+K163+J163+I163+H163+G163</f>
        <v>44</v>
      </c>
      <c r="N163" s="140"/>
      <c r="O163" s="140"/>
      <c r="P163" s="140"/>
      <c r="Q163" s="140"/>
      <c r="R163" s="12" t="s">
        <v>1611</v>
      </c>
    </row>
    <row r="164" spans="1:18" ht="78.75" hidden="1">
      <c r="A164" s="8">
        <v>162</v>
      </c>
      <c r="B164" s="8" t="s">
        <v>1433</v>
      </c>
      <c r="C164" s="141" t="s">
        <v>963</v>
      </c>
      <c r="D164" s="8" t="s">
        <v>457</v>
      </c>
      <c r="E164" s="12">
        <v>10162</v>
      </c>
      <c r="F164" s="140">
        <v>10</v>
      </c>
      <c r="G164" s="140"/>
      <c r="H164" s="140"/>
      <c r="I164" s="140"/>
      <c r="J164" s="140"/>
      <c r="K164" s="140"/>
      <c r="L164" s="140"/>
      <c r="M164" s="140"/>
      <c r="N164" s="140"/>
      <c r="O164" s="140"/>
      <c r="P164" s="140"/>
      <c r="Q164" s="140"/>
      <c r="R164" s="12" t="s">
        <v>1515</v>
      </c>
    </row>
    <row r="165" spans="1:18" ht="63">
      <c r="A165" s="12">
        <v>163</v>
      </c>
      <c r="B165" s="8" t="s">
        <v>1423</v>
      </c>
      <c r="C165" s="144" t="s">
        <v>964</v>
      </c>
      <c r="D165" s="8" t="s">
        <v>97</v>
      </c>
      <c r="E165" s="12">
        <v>10163</v>
      </c>
      <c r="F165" s="140">
        <v>10</v>
      </c>
      <c r="G165" s="140">
        <v>8</v>
      </c>
      <c r="H165" s="140">
        <v>0</v>
      </c>
      <c r="I165" s="140">
        <v>6.5</v>
      </c>
      <c r="J165" s="140">
        <v>0</v>
      </c>
      <c r="K165" s="140">
        <v>0</v>
      </c>
      <c r="L165" s="140">
        <v>0</v>
      </c>
      <c r="M165" s="140">
        <f>L165+K165+J165+I165+H165+G165</f>
        <v>14.5</v>
      </c>
      <c r="N165" s="140"/>
      <c r="O165" s="140"/>
      <c r="P165" s="140"/>
      <c r="Q165" s="140"/>
      <c r="R165" s="8" t="s">
        <v>1638</v>
      </c>
    </row>
    <row r="166" spans="1:18" ht="56.25">
      <c r="A166" s="8">
        <v>164</v>
      </c>
      <c r="B166" s="8" t="s">
        <v>1415</v>
      </c>
      <c r="C166" s="141" t="s">
        <v>965</v>
      </c>
      <c r="D166" s="8" t="s">
        <v>14</v>
      </c>
      <c r="E166" s="12">
        <v>10164</v>
      </c>
      <c r="F166" s="140">
        <v>10</v>
      </c>
      <c r="G166" s="140">
        <v>3</v>
      </c>
      <c r="H166" s="140">
        <v>10</v>
      </c>
      <c r="I166" s="140">
        <v>7</v>
      </c>
      <c r="J166" s="140">
        <v>0</v>
      </c>
      <c r="K166" s="140">
        <v>0</v>
      </c>
      <c r="L166" s="140">
        <v>6</v>
      </c>
      <c r="M166" s="140">
        <f>L166+K166+J166+I166+H166+G166</f>
        <v>26</v>
      </c>
      <c r="N166" s="140"/>
      <c r="O166" s="140"/>
      <c r="P166" s="140"/>
      <c r="Q166" s="140"/>
      <c r="R166" s="12" t="s">
        <v>1611</v>
      </c>
    </row>
    <row r="167" spans="1:18" ht="63">
      <c r="A167" s="12">
        <v>165</v>
      </c>
      <c r="B167" s="8" t="s">
        <v>1423</v>
      </c>
      <c r="C167" s="141" t="s">
        <v>966</v>
      </c>
      <c r="D167" s="8" t="s">
        <v>39</v>
      </c>
      <c r="E167" s="12">
        <v>10165</v>
      </c>
      <c r="F167" s="140">
        <v>10</v>
      </c>
      <c r="G167" s="140">
        <v>0</v>
      </c>
      <c r="H167" s="140">
        <v>2</v>
      </c>
      <c r="I167" s="140">
        <v>0</v>
      </c>
      <c r="J167" s="140">
        <v>4</v>
      </c>
      <c r="K167" s="140">
        <v>0</v>
      </c>
      <c r="L167" s="140">
        <v>4</v>
      </c>
      <c r="M167" s="140">
        <f>L167+K167+J167+I167+H167+G167</f>
        <v>10</v>
      </c>
      <c r="N167" s="140"/>
      <c r="O167" s="140"/>
      <c r="P167" s="140"/>
      <c r="Q167" s="140"/>
      <c r="R167" s="12" t="s">
        <v>1654</v>
      </c>
    </row>
    <row r="168" spans="1:18" ht="63">
      <c r="A168" s="8">
        <v>166</v>
      </c>
      <c r="B168" s="33" t="s">
        <v>1411</v>
      </c>
      <c r="C168" s="142" t="s">
        <v>967</v>
      </c>
      <c r="D168" s="113" t="s">
        <v>6</v>
      </c>
      <c r="E168" s="12">
        <v>10166</v>
      </c>
      <c r="F168" s="140">
        <v>10</v>
      </c>
      <c r="G168" s="140">
        <v>6</v>
      </c>
      <c r="H168" s="140">
        <v>6</v>
      </c>
      <c r="I168" s="140">
        <v>7.5</v>
      </c>
      <c r="J168" s="140">
        <v>6</v>
      </c>
      <c r="K168" s="140">
        <v>0</v>
      </c>
      <c r="L168" s="140">
        <v>10</v>
      </c>
      <c r="M168" s="140">
        <f>L168+K168+J168+I168+H168+G168</f>
        <v>35.5</v>
      </c>
      <c r="N168" s="140"/>
      <c r="O168" s="140"/>
      <c r="P168" s="140"/>
      <c r="Q168" s="140"/>
      <c r="R168" s="12" t="s">
        <v>1326</v>
      </c>
    </row>
    <row r="169" spans="1:18" ht="78.75">
      <c r="A169" s="12">
        <v>167</v>
      </c>
      <c r="B169" s="8" t="s">
        <v>1427</v>
      </c>
      <c r="C169" s="141" t="s">
        <v>968</v>
      </c>
      <c r="D169" s="8" t="s">
        <v>842</v>
      </c>
      <c r="E169" s="12">
        <v>10167</v>
      </c>
      <c r="F169" s="140">
        <v>10</v>
      </c>
      <c r="G169" s="158">
        <v>12</v>
      </c>
      <c r="H169" s="140">
        <v>0.5</v>
      </c>
      <c r="I169" s="140">
        <v>16</v>
      </c>
      <c r="J169" s="140">
        <v>13</v>
      </c>
      <c r="K169" s="140">
        <v>1</v>
      </c>
      <c r="L169" s="140">
        <v>10</v>
      </c>
      <c r="M169" s="140">
        <f>SUBTOTAL(9,G169:L169)</f>
        <v>52.5</v>
      </c>
      <c r="N169" s="140"/>
      <c r="O169" s="140"/>
      <c r="P169" s="140"/>
      <c r="Q169" s="140"/>
      <c r="R169" s="12" t="s">
        <v>1630</v>
      </c>
    </row>
    <row r="170" spans="1:18" ht="63">
      <c r="A170" s="8">
        <v>168</v>
      </c>
      <c r="B170" s="8" t="s">
        <v>1423</v>
      </c>
      <c r="C170" s="144" t="s">
        <v>969</v>
      </c>
      <c r="D170" s="8" t="s">
        <v>527</v>
      </c>
      <c r="E170" s="12">
        <v>10168</v>
      </c>
      <c r="F170" s="140">
        <v>10</v>
      </c>
      <c r="G170" s="140">
        <v>7</v>
      </c>
      <c r="H170" s="140">
        <v>0</v>
      </c>
      <c r="I170" s="140">
        <v>12</v>
      </c>
      <c r="J170" s="140">
        <v>10</v>
      </c>
      <c r="K170" s="140">
        <v>3</v>
      </c>
      <c r="L170" s="140">
        <v>10</v>
      </c>
      <c r="M170" s="140">
        <f>L170+K170+J170+I170+H170+G170</f>
        <v>42</v>
      </c>
      <c r="N170" s="140"/>
      <c r="O170" s="140"/>
      <c r="P170" s="140"/>
      <c r="Q170" s="140"/>
      <c r="R170" s="12" t="s">
        <v>1369</v>
      </c>
    </row>
    <row r="171" spans="1:18" ht="63" hidden="1">
      <c r="A171" s="12">
        <v>169</v>
      </c>
      <c r="B171" s="12" t="s">
        <v>1412</v>
      </c>
      <c r="C171" s="141" t="s">
        <v>970</v>
      </c>
      <c r="D171" s="12" t="s">
        <v>12</v>
      </c>
      <c r="E171" s="12">
        <v>10169</v>
      </c>
      <c r="F171" s="140">
        <v>10</v>
      </c>
      <c r="G171" s="140"/>
      <c r="H171" s="140"/>
      <c r="I171" s="140"/>
      <c r="J171" s="140"/>
      <c r="K171" s="140"/>
      <c r="L171" s="140"/>
      <c r="M171" s="140"/>
      <c r="N171" s="140"/>
      <c r="O171" s="140"/>
      <c r="P171" s="140"/>
      <c r="Q171" s="140"/>
      <c r="R171" s="12" t="s">
        <v>1329</v>
      </c>
    </row>
    <row r="172" spans="1:18" ht="78.75">
      <c r="A172" s="8">
        <v>170</v>
      </c>
      <c r="B172" s="28" t="s">
        <v>1421</v>
      </c>
      <c r="C172" s="146" t="s">
        <v>971</v>
      </c>
      <c r="D172" s="28" t="s">
        <v>27</v>
      </c>
      <c r="E172" s="12">
        <v>10170</v>
      </c>
      <c r="F172" s="140">
        <v>10</v>
      </c>
      <c r="G172" s="140">
        <v>6</v>
      </c>
      <c r="H172" s="140">
        <v>2</v>
      </c>
      <c r="I172" s="140">
        <v>16.5</v>
      </c>
      <c r="J172" s="140">
        <v>0</v>
      </c>
      <c r="K172" s="140">
        <v>0</v>
      </c>
      <c r="L172" s="140">
        <v>8</v>
      </c>
      <c r="M172" s="140">
        <f t="shared" ref="M172:M181" si="10">L172+K172+J172+I172+H172+G172</f>
        <v>32.5</v>
      </c>
      <c r="N172" s="140"/>
      <c r="O172" s="140"/>
      <c r="P172" s="140"/>
      <c r="Q172" s="140"/>
      <c r="R172" s="28" t="s">
        <v>1439</v>
      </c>
    </row>
    <row r="173" spans="1:18" ht="63">
      <c r="A173" s="12">
        <v>171</v>
      </c>
      <c r="B173" s="8" t="s">
        <v>1527</v>
      </c>
      <c r="C173" s="150" t="s">
        <v>972</v>
      </c>
      <c r="D173" s="33" t="s">
        <v>113</v>
      </c>
      <c r="E173" s="12">
        <v>10171</v>
      </c>
      <c r="F173" s="140">
        <v>10</v>
      </c>
      <c r="G173" s="140">
        <v>4</v>
      </c>
      <c r="H173" s="140">
        <v>0</v>
      </c>
      <c r="I173" s="140">
        <v>9.5</v>
      </c>
      <c r="J173" s="140">
        <v>17</v>
      </c>
      <c r="K173" s="140">
        <v>0</v>
      </c>
      <c r="L173" s="140">
        <v>10</v>
      </c>
      <c r="M173" s="140">
        <f t="shared" si="10"/>
        <v>40.5</v>
      </c>
      <c r="N173" s="140"/>
      <c r="O173" s="140"/>
      <c r="P173" s="140"/>
      <c r="Q173" s="140"/>
      <c r="R173" s="113" t="s">
        <v>1639</v>
      </c>
    </row>
    <row r="174" spans="1:18" ht="37.5">
      <c r="A174" s="8">
        <v>172</v>
      </c>
      <c r="B174" s="8" t="s">
        <v>1415</v>
      </c>
      <c r="C174" s="141" t="s">
        <v>973</v>
      </c>
      <c r="D174" s="8" t="s">
        <v>14</v>
      </c>
      <c r="E174" s="12">
        <v>10172</v>
      </c>
      <c r="F174" s="140">
        <v>10</v>
      </c>
      <c r="G174" s="140">
        <v>10</v>
      </c>
      <c r="H174" s="140">
        <v>12</v>
      </c>
      <c r="I174" s="140">
        <v>15</v>
      </c>
      <c r="J174" s="140">
        <v>19</v>
      </c>
      <c r="K174" s="140">
        <v>6</v>
      </c>
      <c r="L174" s="140">
        <v>10</v>
      </c>
      <c r="M174" s="140">
        <f t="shared" si="10"/>
        <v>72</v>
      </c>
      <c r="N174" s="140"/>
      <c r="O174" s="140"/>
      <c r="P174" s="140"/>
      <c r="Q174" s="140"/>
      <c r="R174" s="12" t="s">
        <v>1611</v>
      </c>
    </row>
    <row r="175" spans="1:18" ht="63">
      <c r="A175" s="12">
        <v>173</v>
      </c>
      <c r="B175" s="8" t="s">
        <v>1423</v>
      </c>
      <c r="C175" s="141" t="s">
        <v>974</v>
      </c>
      <c r="D175" s="8" t="s">
        <v>97</v>
      </c>
      <c r="E175" s="12">
        <v>10173</v>
      </c>
      <c r="F175" s="140">
        <v>10</v>
      </c>
      <c r="G175" s="140">
        <v>1</v>
      </c>
      <c r="H175" s="140">
        <v>1.5</v>
      </c>
      <c r="I175" s="140">
        <v>2.5</v>
      </c>
      <c r="J175" s="140">
        <v>0</v>
      </c>
      <c r="K175" s="140">
        <v>0</v>
      </c>
      <c r="L175" s="140">
        <v>9</v>
      </c>
      <c r="M175" s="140">
        <f t="shared" si="10"/>
        <v>14</v>
      </c>
      <c r="N175" s="140"/>
      <c r="O175" s="140"/>
      <c r="P175" s="140"/>
      <c r="Q175" s="140"/>
      <c r="R175" s="8" t="s">
        <v>1655</v>
      </c>
    </row>
    <row r="176" spans="1:18" ht="78.75">
      <c r="A176" s="8">
        <v>174</v>
      </c>
      <c r="B176" s="8" t="s">
        <v>1427</v>
      </c>
      <c r="C176" s="144" t="s">
        <v>975</v>
      </c>
      <c r="D176" s="8" t="s">
        <v>624</v>
      </c>
      <c r="E176" s="12">
        <v>10174</v>
      </c>
      <c r="F176" s="140">
        <v>10</v>
      </c>
      <c r="G176" s="140">
        <v>0</v>
      </c>
      <c r="H176" s="140">
        <v>3</v>
      </c>
      <c r="I176" s="140">
        <v>5.5</v>
      </c>
      <c r="J176" s="140">
        <v>0</v>
      </c>
      <c r="K176" s="140">
        <v>0</v>
      </c>
      <c r="L176" s="140">
        <v>0</v>
      </c>
      <c r="M176" s="140">
        <f t="shared" si="10"/>
        <v>8.5</v>
      </c>
      <c r="N176" s="140"/>
      <c r="O176" s="140"/>
      <c r="P176" s="140"/>
      <c r="Q176" s="140"/>
      <c r="R176" s="12" t="s">
        <v>1647</v>
      </c>
    </row>
    <row r="177" spans="1:18" ht="78.75">
      <c r="A177" s="12">
        <v>175</v>
      </c>
      <c r="B177" s="8" t="s">
        <v>1418</v>
      </c>
      <c r="C177" s="141" t="s">
        <v>976</v>
      </c>
      <c r="D177" s="8" t="s">
        <v>20</v>
      </c>
      <c r="E177" s="12">
        <v>10175</v>
      </c>
      <c r="F177" s="140">
        <v>10</v>
      </c>
      <c r="G177" s="140">
        <v>2</v>
      </c>
      <c r="H177" s="140">
        <v>2</v>
      </c>
      <c r="I177" s="140">
        <v>0</v>
      </c>
      <c r="J177" s="140">
        <v>7</v>
      </c>
      <c r="K177" s="140">
        <v>1</v>
      </c>
      <c r="L177" s="140">
        <v>3</v>
      </c>
      <c r="M177" s="140">
        <f t="shared" si="10"/>
        <v>15</v>
      </c>
      <c r="N177" s="140"/>
      <c r="O177" s="140"/>
      <c r="P177" s="140"/>
      <c r="Q177" s="140"/>
      <c r="R177" s="12" t="s">
        <v>1656</v>
      </c>
    </row>
    <row r="178" spans="1:18" ht="56.25">
      <c r="A178" s="8">
        <v>176</v>
      </c>
      <c r="B178" s="8" t="s">
        <v>1411</v>
      </c>
      <c r="C178" s="144" t="s">
        <v>977</v>
      </c>
      <c r="D178" s="8" t="s">
        <v>313</v>
      </c>
      <c r="E178" s="12">
        <v>10176</v>
      </c>
      <c r="F178" s="140">
        <v>10</v>
      </c>
      <c r="G178" s="140">
        <v>3</v>
      </c>
      <c r="H178" s="140">
        <v>9</v>
      </c>
      <c r="I178" s="140">
        <v>16.5</v>
      </c>
      <c r="J178" s="140">
        <v>12.5</v>
      </c>
      <c r="K178" s="140">
        <v>3</v>
      </c>
      <c r="L178" s="140">
        <v>12</v>
      </c>
      <c r="M178" s="140">
        <f t="shared" si="10"/>
        <v>56</v>
      </c>
      <c r="N178" s="140"/>
      <c r="O178" s="140"/>
      <c r="P178" s="140"/>
      <c r="Q178" s="140"/>
      <c r="R178" s="8" t="s">
        <v>1641</v>
      </c>
    </row>
    <row r="179" spans="1:18" ht="56.25">
      <c r="A179" s="12">
        <v>177</v>
      </c>
      <c r="B179" s="8" t="s">
        <v>1415</v>
      </c>
      <c r="C179" s="141" t="s">
        <v>978</v>
      </c>
      <c r="D179" s="8" t="s">
        <v>14</v>
      </c>
      <c r="E179" s="12">
        <v>10177</v>
      </c>
      <c r="F179" s="140">
        <v>10</v>
      </c>
      <c r="G179" s="140">
        <v>2</v>
      </c>
      <c r="H179" s="140">
        <v>4</v>
      </c>
      <c r="I179" s="140">
        <v>12</v>
      </c>
      <c r="J179" s="140">
        <v>9</v>
      </c>
      <c r="K179" s="140">
        <v>1</v>
      </c>
      <c r="L179" s="140">
        <v>9</v>
      </c>
      <c r="M179" s="140">
        <f t="shared" si="10"/>
        <v>37</v>
      </c>
      <c r="N179" s="140"/>
      <c r="O179" s="140"/>
      <c r="P179" s="140"/>
      <c r="Q179" s="140"/>
      <c r="R179" s="12" t="s">
        <v>1611</v>
      </c>
    </row>
    <row r="180" spans="1:18" ht="63">
      <c r="A180" s="8">
        <v>178</v>
      </c>
      <c r="B180" s="12" t="s">
        <v>1422</v>
      </c>
      <c r="C180" s="141" t="s">
        <v>979</v>
      </c>
      <c r="D180" s="12" t="s">
        <v>331</v>
      </c>
      <c r="E180" s="12">
        <v>10178</v>
      </c>
      <c r="F180" s="140">
        <v>10</v>
      </c>
      <c r="G180" s="140">
        <v>0</v>
      </c>
      <c r="H180" s="140">
        <v>1</v>
      </c>
      <c r="I180" s="140">
        <v>0</v>
      </c>
      <c r="J180" s="140">
        <v>3</v>
      </c>
      <c r="K180" s="140">
        <v>1</v>
      </c>
      <c r="L180" s="140">
        <v>5</v>
      </c>
      <c r="M180" s="140">
        <f t="shared" si="10"/>
        <v>10</v>
      </c>
      <c r="N180" s="140"/>
      <c r="O180" s="140"/>
      <c r="P180" s="140"/>
      <c r="Q180" s="140"/>
      <c r="R180" s="12" t="s">
        <v>1477</v>
      </c>
    </row>
    <row r="181" spans="1:18" ht="63">
      <c r="A181" s="12">
        <v>179</v>
      </c>
      <c r="B181" s="8" t="s">
        <v>1412</v>
      </c>
      <c r="C181" s="144" t="s">
        <v>980</v>
      </c>
      <c r="D181" s="8" t="s">
        <v>145</v>
      </c>
      <c r="E181" s="12">
        <v>10179</v>
      </c>
      <c r="F181" s="140">
        <v>10</v>
      </c>
      <c r="G181" s="140">
        <v>10</v>
      </c>
      <c r="H181" s="140">
        <v>4</v>
      </c>
      <c r="I181" s="140">
        <v>11.5</v>
      </c>
      <c r="J181" s="140">
        <v>8</v>
      </c>
      <c r="K181" s="140">
        <v>6</v>
      </c>
      <c r="L181" s="140">
        <v>8</v>
      </c>
      <c r="M181" s="140">
        <f t="shared" si="10"/>
        <v>47.5</v>
      </c>
      <c r="N181" s="140"/>
      <c r="O181" s="140"/>
      <c r="P181" s="140"/>
      <c r="Q181" s="140"/>
      <c r="R181" s="12" t="s">
        <v>1651</v>
      </c>
    </row>
    <row r="182" spans="1:18" ht="63">
      <c r="A182" s="8">
        <v>180</v>
      </c>
      <c r="B182" s="28" t="s">
        <v>1412</v>
      </c>
      <c r="C182" s="146" t="s">
        <v>981</v>
      </c>
      <c r="D182" s="28" t="s">
        <v>35</v>
      </c>
      <c r="E182" s="12">
        <v>10180</v>
      </c>
      <c r="F182" s="140">
        <v>10</v>
      </c>
      <c r="G182" s="140">
        <v>1</v>
      </c>
      <c r="H182" s="140">
        <v>0</v>
      </c>
      <c r="I182" s="140">
        <v>14.5</v>
      </c>
      <c r="J182" s="140">
        <v>0</v>
      </c>
      <c r="K182" s="140">
        <v>1</v>
      </c>
      <c r="L182" s="140">
        <v>12</v>
      </c>
      <c r="M182" s="140">
        <v>28.5</v>
      </c>
      <c r="N182" s="140"/>
      <c r="O182" s="140"/>
      <c r="P182" s="140"/>
      <c r="Q182" s="140"/>
      <c r="R182" s="28" t="s">
        <v>1478</v>
      </c>
    </row>
    <row r="183" spans="1:18" ht="47.25">
      <c r="A183" s="12">
        <v>181</v>
      </c>
      <c r="B183" s="12" t="s">
        <v>1604</v>
      </c>
      <c r="C183" s="142" t="s">
        <v>982</v>
      </c>
      <c r="D183" s="8" t="s">
        <v>419</v>
      </c>
      <c r="E183" s="12">
        <v>10181</v>
      </c>
      <c r="F183" s="140">
        <v>10</v>
      </c>
      <c r="G183" s="140">
        <v>10</v>
      </c>
      <c r="H183" s="140">
        <v>4</v>
      </c>
      <c r="I183" s="140">
        <v>10.5</v>
      </c>
      <c r="J183" s="140">
        <v>18</v>
      </c>
      <c r="K183" s="140">
        <v>12</v>
      </c>
      <c r="L183" s="140">
        <v>2</v>
      </c>
      <c r="M183" s="140">
        <f>L183+K183+J183+I183+H183+G183</f>
        <v>56.5</v>
      </c>
      <c r="N183" s="140"/>
      <c r="O183" s="140"/>
      <c r="P183" s="140"/>
      <c r="Q183" s="140"/>
      <c r="R183" s="12" t="s">
        <v>1607</v>
      </c>
    </row>
    <row r="184" spans="1:18" ht="110.25">
      <c r="A184" s="8">
        <v>182</v>
      </c>
      <c r="B184" s="28" t="s">
        <v>1426</v>
      </c>
      <c r="C184" s="146" t="s">
        <v>983</v>
      </c>
      <c r="D184" s="113" t="s">
        <v>85</v>
      </c>
      <c r="E184" s="12">
        <v>10182</v>
      </c>
      <c r="F184" s="140">
        <v>10</v>
      </c>
      <c r="G184" s="140">
        <v>0</v>
      </c>
      <c r="H184" s="140">
        <v>2</v>
      </c>
      <c r="I184" s="140">
        <v>11</v>
      </c>
      <c r="J184" s="140">
        <v>4</v>
      </c>
      <c r="K184" s="140">
        <v>0</v>
      </c>
      <c r="L184" s="140">
        <v>0</v>
      </c>
      <c r="M184" s="140">
        <f>L184+K184+J184+I184+H184+G184</f>
        <v>17</v>
      </c>
      <c r="N184" s="140"/>
      <c r="O184" s="140"/>
      <c r="P184" s="140"/>
      <c r="Q184" s="140"/>
      <c r="R184" s="28" t="s">
        <v>1657</v>
      </c>
    </row>
    <row r="185" spans="1:18" ht="63">
      <c r="A185" s="12">
        <v>183</v>
      </c>
      <c r="B185" s="8" t="s">
        <v>1423</v>
      </c>
      <c r="C185" s="141" t="s">
        <v>984</v>
      </c>
      <c r="D185" s="8" t="s">
        <v>39</v>
      </c>
      <c r="E185" s="12">
        <v>10183</v>
      </c>
      <c r="F185" s="140">
        <v>10</v>
      </c>
      <c r="G185" s="140">
        <v>10</v>
      </c>
      <c r="H185" s="140">
        <v>2.5</v>
      </c>
      <c r="I185" s="140">
        <v>4</v>
      </c>
      <c r="J185" s="140">
        <v>4.5</v>
      </c>
      <c r="K185" s="140">
        <v>1</v>
      </c>
      <c r="L185" s="140">
        <v>10</v>
      </c>
      <c r="M185" s="140">
        <f>L185+K185+J185+I185+H185+G185</f>
        <v>32</v>
      </c>
      <c r="N185" s="140"/>
      <c r="O185" s="140"/>
      <c r="P185" s="140"/>
      <c r="Q185" s="140"/>
      <c r="R185" s="12" t="s">
        <v>1466</v>
      </c>
    </row>
    <row r="186" spans="1:18" ht="63" hidden="1">
      <c r="A186" s="8">
        <v>184</v>
      </c>
      <c r="B186" s="8" t="s">
        <v>1423</v>
      </c>
      <c r="C186" s="144" t="s">
        <v>985</v>
      </c>
      <c r="D186" s="8" t="s">
        <v>527</v>
      </c>
      <c r="E186" s="12">
        <v>10184</v>
      </c>
      <c r="F186" s="140">
        <v>10</v>
      </c>
      <c r="G186" s="140"/>
      <c r="H186" s="140"/>
      <c r="I186" s="140"/>
      <c r="J186" s="140"/>
      <c r="K186" s="140"/>
      <c r="L186" s="140"/>
      <c r="M186" s="140"/>
      <c r="N186" s="140"/>
      <c r="O186" s="140"/>
      <c r="P186" s="140"/>
      <c r="Q186" s="140"/>
      <c r="R186" s="12" t="s">
        <v>1369</v>
      </c>
    </row>
    <row r="187" spans="1:18" ht="37.5">
      <c r="A187" s="12">
        <v>185</v>
      </c>
      <c r="B187" s="8" t="s">
        <v>1411</v>
      </c>
      <c r="C187" s="144" t="s">
        <v>986</v>
      </c>
      <c r="D187" s="8" t="s">
        <v>313</v>
      </c>
      <c r="E187" s="12">
        <v>10185</v>
      </c>
      <c r="F187" s="140">
        <v>10</v>
      </c>
      <c r="G187" s="140">
        <v>1</v>
      </c>
      <c r="H187" s="140">
        <v>6</v>
      </c>
      <c r="I187" s="140">
        <v>16</v>
      </c>
      <c r="J187" s="140">
        <v>17</v>
      </c>
      <c r="K187" s="140">
        <v>0</v>
      </c>
      <c r="L187" s="140">
        <v>12</v>
      </c>
      <c r="M187" s="140">
        <f>L187+K187+J187+I187+H187+G187</f>
        <v>52</v>
      </c>
      <c r="N187" s="140"/>
      <c r="O187" s="140"/>
      <c r="P187" s="140"/>
      <c r="Q187" s="140"/>
      <c r="R187" s="8" t="s">
        <v>1641</v>
      </c>
    </row>
    <row r="188" spans="1:18" ht="56.25">
      <c r="A188" s="8">
        <v>186</v>
      </c>
      <c r="B188" s="8" t="s">
        <v>1411</v>
      </c>
      <c r="C188" s="141" t="s">
        <v>987</v>
      </c>
      <c r="D188" s="12" t="s">
        <v>988</v>
      </c>
      <c r="E188" s="12">
        <v>10186</v>
      </c>
      <c r="F188" s="140">
        <v>10</v>
      </c>
      <c r="G188" s="140">
        <v>2</v>
      </c>
      <c r="H188" s="140">
        <v>3</v>
      </c>
      <c r="I188" s="140">
        <v>11</v>
      </c>
      <c r="J188" s="140">
        <v>0</v>
      </c>
      <c r="K188" s="140">
        <v>0</v>
      </c>
      <c r="L188" s="140">
        <v>6</v>
      </c>
      <c r="M188" s="140">
        <f>L188+K188+J188+I188+H188+G188</f>
        <v>22</v>
      </c>
      <c r="N188" s="140"/>
      <c r="O188" s="140"/>
      <c r="P188" s="140"/>
      <c r="Q188" s="140"/>
      <c r="R188" s="12" t="s">
        <v>1658</v>
      </c>
    </row>
    <row r="189" spans="1:18" ht="63">
      <c r="A189" s="12">
        <v>187</v>
      </c>
      <c r="B189" s="8" t="s">
        <v>1412</v>
      </c>
      <c r="C189" s="141" t="s">
        <v>989</v>
      </c>
      <c r="D189" s="8" t="s">
        <v>541</v>
      </c>
      <c r="E189" s="12">
        <v>10187</v>
      </c>
      <c r="F189" s="140">
        <v>10</v>
      </c>
      <c r="G189" s="140">
        <v>2</v>
      </c>
      <c r="H189" s="140">
        <v>5</v>
      </c>
      <c r="I189" s="140">
        <v>7</v>
      </c>
      <c r="J189" s="140">
        <v>1</v>
      </c>
      <c r="K189" s="140">
        <v>0</v>
      </c>
      <c r="L189" s="140">
        <v>0</v>
      </c>
      <c r="M189" s="140">
        <f>L189+K189+J189+I189+H189+G189</f>
        <v>15</v>
      </c>
      <c r="N189" s="140"/>
      <c r="O189" s="140"/>
      <c r="P189" s="140"/>
      <c r="Q189" s="140"/>
      <c r="R189" s="12" t="s">
        <v>1633</v>
      </c>
    </row>
    <row r="190" spans="1:18" ht="63" hidden="1">
      <c r="A190" s="8">
        <v>188</v>
      </c>
      <c r="B190" s="12" t="s">
        <v>1422</v>
      </c>
      <c r="C190" s="141" t="s">
        <v>990</v>
      </c>
      <c r="D190" s="12" t="s">
        <v>331</v>
      </c>
      <c r="E190" s="12">
        <v>10188</v>
      </c>
      <c r="F190" s="140">
        <v>10</v>
      </c>
      <c r="G190" s="140"/>
      <c r="H190" s="140"/>
      <c r="I190" s="140"/>
      <c r="J190" s="140"/>
      <c r="K190" s="140"/>
      <c r="L190" s="140"/>
      <c r="M190" s="140"/>
      <c r="N190" s="140"/>
      <c r="O190" s="140"/>
      <c r="P190" s="140"/>
      <c r="Q190" s="140"/>
      <c r="R190" s="12" t="s">
        <v>1477</v>
      </c>
    </row>
    <row r="191" spans="1:18" ht="63">
      <c r="A191" s="12">
        <v>189</v>
      </c>
      <c r="B191" s="8" t="s">
        <v>1416</v>
      </c>
      <c r="C191" s="144" t="s">
        <v>991</v>
      </c>
      <c r="D191" s="8" t="s">
        <v>16</v>
      </c>
      <c r="E191" s="12">
        <v>10189</v>
      </c>
      <c r="F191" s="140">
        <v>10</v>
      </c>
      <c r="G191" s="140">
        <v>4</v>
      </c>
      <c r="H191" s="140">
        <v>1</v>
      </c>
      <c r="I191" s="140">
        <v>3</v>
      </c>
      <c r="J191" s="140">
        <v>2</v>
      </c>
      <c r="K191" s="140">
        <v>1</v>
      </c>
      <c r="L191" s="140">
        <v>2</v>
      </c>
      <c r="M191" s="140">
        <f>L191+K191+J191+I191+H191+G191</f>
        <v>13</v>
      </c>
      <c r="N191" s="140"/>
      <c r="O191" s="140"/>
      <c r="P191" s="140"/>
      <c r="Q191" s="140"/>
      <c r="R191" s="12" t="s">
        <v>1460</v>
      </c>
    </row>
    <row r="192" spans="1:18" ht="78.75">
      <c r="A192" s="8">
        <v>190</v>
      </c>
      <c r="B192" s="8" t="s">
        <v>1433</v>
      </c>
      <c r="C192" s="142" t="s">
        <v>992</v>
      </c>
      <c r="D192" s="12" t="s">
        <v>217</v>
      </c>
      <c r="E192" s="12">
        <v>10190</v>
      </c>
      <c r="F192" s="140">
        <v>10</v>
      </c>
      <c r="G192" s="140">
        <v>1</v>
      </c>
      <c r="H192" s="140">
        <v>1</v>
      </c>
      <c r="I192" s="140">
        <v>6</v>
      </c>
      <c r="J192" s="140">
        <v>3.5</v>
      </c>
      <c r="K192" s="140">
        <v>0</v>
      </c>
      <c r="L192" s="140">
        <v>10</v>
      </c>
      <c r="M192" s="140">
        <f>L192+K192+J192+I192+H192+G192</f>
        <v>21.5</v>
      </c>
      <c r="N192" s="140"/>
      <c r="O192" s="140"/>
      <c r="P192" s="140"/>
      <c r="Q192" s="140"/>
      <c r="R192" s="12" t="s">
        <v>1446</v>
      </c>
    </row>
    <row r="193" spans="1:18" ht="63">
      <c r="A193" s="12">
        <v>191</v>
      </c>
      <c r="B193" s="8" t="s">
        <v>1527</v>
      </c>
      <c r="C193" s="144" t="s">
        <v>993</v>
      </c>
      <c r="D193" s="8" t="s">
        <v>417</v>
      </c>
      <c r="E193" s="12">
        <v>10191</v>
      </c>
      <c r="F193" s="140">
        <v>10</v>
      </c>
      <c r="G193" s="140">
        <v>0</v>
      </c>
      <c r="H193" s="140">
        <v>5</v>
      </c>
      <c r="I193" s="140">
        <v>6</v>
      </c>
      <c r="J193" s="140">
        <v>8</v>
      </c>
      <c r="K193" s="140">
        <v>10</v>
      </c>
      <c r="L193" s="140">
        <v>10</v>
      </c>
      <c r="M193" s="140">
        <f>L193+K193+J193+I193+H193+G193</f>
        <v>39</v>
      </c>
      <c r="N193" s="140"/>
      <c r="O193" s="140"/>
      <c r="P193" s="140"/>
      <c r="Q193" s="140"/>
      <c r="R193" s="8" t="s">
        <v>1659</v>
      </c>
    </row>
    <row r="194" spans="1:18" ht="63">
      <c r="A194" s="8">
        <v>192</v>
      </c>
      <c r="B194" s="8" t="s">
        <v>1423</v>
      </c>
      <c r="C194" s="141" t="s">
        <v>994</v>
      </c>
      <c r="D194" s="8" t="s">
        <v>94</v>
      </c>
      <c r="E194" s="12">
        <v>10192</v>
      </c>
      <c r="F194" s="140">
        <v>10</v>
      </c>
      <c r="G194" s="140">
        <v>3</v>
      </c>
      <c r="H194" s="140">
        <v>0</v>
      </c>
      <c r="I194" s="140">
        <v>10.5</v>
      </c>
      <c r="J194" s="140">
        <v>17</v>
      </c>
      <c r="K194" s="140">
        <v>2</v>
      </c>
      <c r="L194" s="140">
        <v>8</v>
      </c>
      <c r="M194" s="140">
        <f>L194+K194+J194+I194+H194+G194</f>
        <v>40.5</v>
      </c>
      <c r="N194" s="140"/>
      <c r="O194" s="140"/>
      <c r="P194" s="140"/>
      <c r="Q194" s="140"/>
      <c r="R194" s="12" t="s">
        <v>1660</v>
      </c>
    </row>
    <row r="195" spans="1:18" ht="56.25" hidden="1">
      <c r="A195" s="12">
        <v>193</v>
      </c>
      <c r="B195" s="12" t="s">
        <v>1529</v>
      </c>
      <c r="C195" s="141" t="s">
        <v>995</v>
      </c>
      <c r="D195" s="131" t="s">
        <v>290</v>
      </c>
      <c r="E195" s="12">
        <v>10193</v>
      </c>
      <c r="F195" s="140">
        <v>10</v>
      </c>
      <c r="G195" s="140"/>
      <c r="H195" s="140"/>
      <c r="I195" s="140"/>
      <c r="J195" s="140"/>
      <c r="K195" s="140"/>
      <c r="L195" s="140"/>
      <c r="M195" s="140"/>
      <c r="N195" s="140"/>
      <c r="O195" s="140"/>
      <c r="P195" s="140"/>
      <c r="Q195" s="140"/>
      <c r="R195" s="12" t="s">
        <v>1650</v>
      </c>
    </row>
    <row r="196" spans="1:18" ht="47.25">
      <c r="A196" s="8">
        <v>194</v>
      </c>
      <c r="B196" s="8" t="s">
        <v>1425</v>
      </c>
      <c r="C196" s="141" t="s">
        <v>996</v>
      </c>
      <c r="D196" s="113" t="s">
        <v>57</v>
      </c>
      <c r="E196" s="12">
        <v>10194</v>
      </c>
      <c r="F196" s="140">
        <v>10</v>
      </c>
      <c r="G196" s="140">
        <v>6</v>
      </c>
      <c r="H196" s="140">
        <v>1</v>
      </c>
      <c r="I196" s="140">
        <v>11.5</v>
      </c>
      <c r="J196" s="140">
        <v>12.5</v>
      </c>
      <c r="K196" s="140">
        <v>10</v>
      </c>
      <c r="L196" s="140">
        <v>6</v>
      </c>
      <c r="M196" s="140">
        <f t="shared" ref="M196:M201" si="11">L196+K196+J196+I196+H196+G196</f>
        <v>47</v>
      </c>
      <c r="N196" s="140"/>
      <c r="O196" s="140"/>
      <c r="P196" s="140"/>
      <c r="Q196" s="140"/>
      <c r="R196" s="12" t="s">
        <v>1642</v>
      </c>
    </row>
    <row r="197" spans="1:18" ht="63">
      <c r="A197" s="12">
        <v>195</v>
      </c>
      <c r="B197" s="8" t="s">
        <v>1423</v>
      </c>
      <c r="C197" s="144" t="s">
        <v>997</v>
      </c>
      <c r="D197" s="8" t="s">
        <v>97</v>
      </c>
      <c r="E197" s="12">
        <v>10195</v>
      </c>
      <c r="F197" s="140">
        <v>10</v>
      </c>
      <c r="G197" s="140">
        <v>0</v>
      </c>
      <c r="H197" s="140">
        <v>0</v>
      </c>
      <c r="I197" s="140">
        <v>6</v>
      </c>
      <c r="J197" s="140">
        <v>2.5</v>
      </c>
      <c r="K197" s="140">
        <v>0</v>
      </c>
      <c r="L197" s="140">
        <v>2</v>
      </c>
      <c r="M197" s="140">
        <f t="shared" si="11"/>
        <v>10.5</v>
      </c>
      <c r="N197" s="140"/>
      <c r="O197" s="140"/>
      <c r="P197" s="140"/>
      <c r="Q197" s="140"/>
      <c r="R197" s="8" t="s">
        <v>1638</v>
      </c>
    </row>
    <row r="198" spans="1:18" ht="63">
      <c r="A198" s="8">
        <v>196</v>
      </c>
      <c r="B198" s="12" t="s">
        <v>1605</v>
      </c>
      <c r="C198" s="141" t="s">
        <v>998</v>
      </c>
      <c r="D198" s="12" t="s">
        <v>999</v>
      </c>
      <c r="E198" s="12">
        <v>10196</v>
      </c>
      <c r="F198" s="140">
        <v>10</v>
      </c>
      <c r="G198" s="140">
        <v>0</v>
      </c>
      <c r="H198" s="140">
        <v>2</v>
      </c>
      <c r="I198" s="140">
        <v>10.5</v>
      </c>
      <c r="J198" s="140">
        <v>6.5</v>
      </c>
      <c r="K198" s="140">
        <v>0</v>
      </c>
      <c r="L198" s="140">
        <v>6</v>
      </c>
      <c r="M198" s="140">
        <f t="shared" si="11"/>
        <v>25</v>
      </c>
      <c r="N198" s="140"/>
      <c r="O198" s="140"/>
      <c r="P198" s="140"/>
      <c r="Q198" s="140"/>
      <c r="R198" s="12" t="s">
        <v>1700</v>
      </c>
    </row>
    <row r="199" spans="1:18" ht="63">
      <c r="A199" s="12">
        <v>197</v>
      </c>
      <c r="B199" s="8" t="s">
        <v>1412</v>
      </c>
      <c r="C199" s="144" t="s">
        <v>1000</v>
      </c>
      <c r="D199" s="8" t="s">
        <v>145</v>
      </c>
      <c r="E199" s="12">
        <v>10197</v>
      </c>
      <c r="F199" s="140">
        <v>10</v>
      </c>
      <c r="G199" s="140">
        <v>0</v>
      </c>
      <c r="H199" s="140">
        <v>5.5</v>
      </c>
      <c r="I199" s="140">
        <v>5.5</v>
      </c>
      <c r="J199" s="140">
        <v>0</v>
      </c>
      <c r="K199" s="140">
        <v>0</v>
      </c>
      <c r="L199" s="140">
        <v>0</v>
      </c>
      <c r="M199" s="140">
        <f t="shared" si="11"/>
        <v>11</v>
      </c>
      <c r="N199" s="140"/>
      <c r="O199" s="140"/>
      <c r="P199" s="140"/>
      <c r="Q199" s="140"/>
      <c r="R199" s="12" t="s">
        <v>1646</v>
      </c>
    </row>
    <row r="200" spans="1:18" ht="63">
      <c r="A200" s="8">
        <v>198</v>
      </c>
      <c r="B200" s="8" t="s">
        <v>1423</v>
      </c>
      <c r="C200" s="141" t="s">
        <v>1001</v>
      </c>
      <c r="D200" s="8" t="s">
        <v>97</v>
      </c>
      <c r="E200" s="12">
        <v>10198</v>
      </c>
      <c r="F200" s="140">
        <v>10</v>
      </c>
      <c r="G200" s="140">
        <v>2</v>
      </c>
      <c r="H200" s="140">
        <v>2</v>
      </c>
      <c r="I200" s="140">
        <v>5.5</v>
      </c>
      <c r="J200" s="140">
        <v>0</v>
      </c>
      <c r="K200" s="140">
        <v>0</v>
      </c>
      <c r="L200" s="140">
        <v>0</v>
      </c>
      <c r="M200" s="140">
        <f t="shared" si="11"/>
        <v>9.5</v>
      </c>
      <c r="N200" s="140"/>
      <c r="O200" s="140"/>
      <c r="P200" s="140"/>
      <c r="Q200" s="140"/>
      <c r="R200" s="8" t="s">
        <v>1655</v>
      </c>
    </row>
    <row r="201" spans="1:18" ht="47.25">
      <c r="A201" s="12">
        <v>199</v>
      </c>
      <c r="B201" s="8" t="s">
        <v>1534</v>
      </c>
      <c r="C201" s="144" t="s">
        <v>1002</v>
      </c>
      <c r="D201" s="8" t="s">
        <v>317</v>
      </c>
      <c r="E201" s="12">
        <v>10199</v>
      </c>
      <c r="F201" s="140">
        <v>10</v>
      </c>
      <c r="G201" s="140">
        <v>12</v>
      </c>
      <c r="H201" s="140">
        <v>0</v>
      </c>
      <c r="I201" s="140">
        <v>15.5</v>
      </c>
      <c r="J201" s="140">
        <v>4</v>
      </c>
      <c r="K201" s="140">
        <v>0</v>
      </c>
      <c r="L201" s="140">
        <v>0</v>
      </c>
      <c r="M201" s="140">
        <f t="shared" si="11"/>
        <v>31.5</v>
      </c>
      <c r="N201" s="140"/>
      <c r="O201" s="140"/>
      <c r="P201" s="140"/>
      <c r="Q201" s="140"/>
      <c r="R201" s="8" t="s">
        <v>1629</v>
      </c>
    </row>
    <row r="202" spans="1:18" ht="78.75" hidden="1">
      <c r="A202" s="8">
        <v>200</v>
      </c>
      <c r="B202" s="8" t="s">
        <v>1427</v>
      </c>
      <c r="C202" s="144" t="s">
        <v>1003</v>
      </c>
      <c r="D202" s="8" t="s">
        <v>926</v>
      </c>
      <c r="E202" s="12">
        <v>10200</v>
      </c>
      <c r="F202" s="140">
        <v>10</v>
      </c>
      <c r="G202" s="140"/>
      <c r="H202" s="140"/>
      <c r="I202" s="140"/>
      <c r="J202" s="140"/>
      <c r="K202" s="140"/>
      <c r="L202" s="140"/>
      <c r="M202" s="140"/>
      <c r="N202" s="140"/>
      <c r="O202" s="140"/>
      <c r="P202" s="140"/>
      <c r="Q202" s="140"/>
      <c r="R202" s="12" t="s">
        <v>1648</v>
      </c>
    </row>
    <row r="203" spans="1:18" ht="63">
      <c r="A203" s="12">
        <v>201</v>
      </c>
      <c r="B203" s="8" t="s">
        <v>1412</v>
      </c>
      <c r="C203" s="141" t="s">
        <v>1004</v>
      </c>
      <c r="D203" s="8" t="s">
        <v>90</v>
      </c>
      <c r="E203" s="12">
        <v>10201</v>
      </c>
      <c r="F203" s="140">
        <v>10</v>
      </c>
      <c r="G203" s="140">
        <v>4</v>
      </c>
      <c r="H203" s="140">
        <v>4</v>
      </c>
      <c r="I203" s="140">
        <v>5</v>
      </c>
      <c r="J203" s="140">
        <v>9</v>
      </c>
      <c r="K203" s="140">
        <v>0</v>
      </c>
      <c r="L203" s="140">
        <v>0</v>
      </c>
      <c r="M203" s="140">
        <f t="shared" ref="M203:M223" si="12">L203+K203+J203+I203+H203+G203</f>
        <v>22</v>
      </c>
      <c r="N203" s="140"/>
      <c r="O203" s="140"/>
      <c r="P203" s="140"/>
      <c r="Q203" s="140"/>
      <c r="R203" s="12" t="s">
        <v>1636</v>
      </c>
    </row>
    <row r="204" spans="1:18" ht="78.75">
      <c r="A204" s="8">
        <v>202</v>
      </c>
      <c r="B204" s="8" t="s">
        <v>1431</v>
      </c>
      <c r="C204" s="141" t="s">
        <v>1005</v>
      </c>
      <c r="D204" s="8" t="s">
        <v>155</v>
      </c>
      <c r="E204" s="12">
        <v>10202</v>
      </c>
      <c r="F204" s="140">
        <v>10</v>
      </c>
      <c r="G204" s="140">
        <v>4</v>
      </c>
      <c r="H204" s="140">
        <v>6</v>
      </c>
      <c r="I204" s="140">
        <v>10.5</v>
      </c>
      <c r="J204" s="140">
        <v>0</v>
      </c>
      <c r="K204" s="140">
        <v>0</v>
      </c>
      <c r="L204" s="140">
        <v>0</v>
      </c>
      <c r="M204" s="140">
        <f t="shared" si="12"/>
        <v>20.5</v>
      </c>
      <c r="N204" s="140"/>
      <c r="O204" s="140"/>
      <c r="P204" s="140"/>
      <c r="Q204" s="140"/>
      <c r="R204" s="12" t="s">
        <v>1634</v>
      </c>
    </row>
    <row r="205" spans="1:18" ht="63">
      <c r="A205" s="12">
        <v>203</v>
      </c>
      <c r="B205" s="8" t="s">
        <v>1412</v>
      </c>
      <c r="C205" s="141" t="s">
        <v>1006</v>
      </c>
      <c r="D205" s="8" t="s">
        <v>8</v>
      </c>
      <c r="E205" s="12">
        <v>10203</v>
      </c>
      <c r="F205" s="140">
        <v>10</v>
      </c>
      <c r="G205" s="140">
        <v>6</v>
      </c>
      <c r="H205" s="140">
        <v>2</v>
      </c>
      <c r="I205" s="140">
        <v>5</v>
      </c>
      <c r="J205" s="140">
        <v>4.5</v>
      </c>
      <c r="K205" s="140">
        <v>0</v>
      </c>
      <c r="L205" s="140">
        <v>6</v>
      </c>
      <c r="M205" s="140">
        <f t="shared" si="12"/>
        <v>23.5</v>
      </c>
      <c r="N205" s="140"/>
      <c r="O205" s="140"/>
      <c r="P205" s="140"/>
      <c r="Q205" s="140"/>
      <c r="R205" s="12" t="s">
        <v>1327</v>
      </c>
    </row>
    <row r="206" spans="1:18" ht="56.25">
      <c r="A206" s="8">
        <v>204</v>
      </c>
      <c r="B206" s="8" t="s">
        <v>1415</v>
      </c>
      <c r="C206" s="141" t="s">
        <v>1007</v>
      </c>
      <c r="D206" s="8" t="s">
        <v>14</v>
      </c>
      <c r="E206" s="12">
        <v>10204</v>
      </c>
      <c r="F206" s="140">
        <v>10</v>
      </c>
      <c r="G206" s="140">
        <v>2</v>
      </c>
      <c r="H206" s="140">
        <v>4</v>
      </c>
      <c r="I206" s="140">
        <v>9.5</v>
      </c>
      <c r="J206" s="140">
        <v>2.5</v>
      </c>
      <c r="K206" s="140">
        <v>10</v>
      </c>
      <c r="L206" s="140">
        <v>7</v>
      </c>
      <c r="M206" s="140">
        <f t="shared" si="12"/>
        <v>35</v>
      </c>
      <c r="N206" s="140"/>
      <c r="O206" s="140"/>
      <c r="P206" s="140"/>
      <c r="Q206" s="140"/>
      <c r="R206" s="12" t="s">
        <v>1611</v>
      </c>
    </row>
    <row r="207" spans="1:18" ht="37.5">
      <c r="A207" s="12">
        <v>205</v>
      </c>
      <c r="B207" s="8" t="s">
        <v>1415</v>
      </c>
      <c r="C207" s="141" t="s">
        <v>1008</v>
      </c>
      <c r="D207" s="8" t="s">
        <v>14</v>
      </c>
      <c r="E207" s="12">
        <v>10205</v>
      </c>
      <c r="F207" s="140">
        <v>10</v>
      </c>
      <c r="G207" s="140">
        <v>0</v>
      </c>
      <c r="H207" s="140">
        <v>11</v>
      </c>
      <c r="I207" s="140">
        <v>12</v>
      </c>
      <c r="J207" s="140">
        <v>11</v>
      </c>
      <c r="K207" s="140">
        <v>7</v>
      </c>
      <c r="L207" s="140">
        <v>8</v>
      </c>
      <c r="M207" s="140">
        <f t="shared" si="12"/>
        <v>49</v>
      </c>
      <c r="N207" s="140"/>
      <c r="O207" s="140"/>
      <c r="P207" s="140"/>
      <c r="Q207" s="140"/>
      <c r="R207" s="12" t="s">
        <v>1611</v>
      </c>
    </row>
    <row r="208" spans="1:18" ht="63">
      <c r="A208" s="8">
        <v>206</v>
      </c>
      <c r="B208" s="12" t="s">
        <v>1422</v>
      </c>
      <c r="C208" s="141" t="s">
        <v>1009</v>
      </c>
      <c r="D208" s="12" t="s">
        <v>455</v>
      </c>
      <c r="E208" s="12">
        <v>10206</v>
      </c>
      <c r="F208" s="140">
        <v>10</v>
      </c>
      <c r="G208" s="140">
        <v>3</v>
      </c>
      <c r="H208" s="140">
        <v>5</v>
      </c>
      <c r="I208" s="140">
        <v>0</v>
      </c>
      <c r="J208" s="140">
        <v>0</v>
      </c>
      <c r="K208" s="140">
        <v>1</v>
      </c>
      <c r="L208" s="140">
        <v>7</v>
      </c>
      <c r="M208" s="140">
        <f t="shared" si="12"/>
        <v>16</v>
      </c>
      <c r="N208" s="140"/>
      <c r="O208" s="140"/>
      <c r="P208" s="140"/>
      <c r="Q208" s="140"/>
      <c r="R208" s="12" t="s">
        <v>1514</v>
      </c>
    </row>
    <row r="209" spans="1:18" ht="63">
      <c r="A209" s="12">
        <v>207</v>
      </c>
      <c r="B209" s="8" t="s">
        <v>1423</v>
      </c>
      <c r="C209" s="144" t="s">
        <v>1010</v>
      </c>
      <c r="D209" s="8" t="s">
        <v>394</v>
      </c>
      <c r="E209" s="12">
        <v>10207</v>
      </c>
      <c r="F209" s="140">
        <v>10</v>
      </c>
      <c r="G209" s="140">
        <v>5</v>
      </c>
      <c r="H209" s="140">
        <v>4</v>
      </c>
      <c r="I209" s="140">
        <v>10</v>
      </c>
      <c r="J209" s="140">
        <v>6.5</v>
      </c>
      <c r="K209" s="140">
        <v>3</v>
      </c>
      <c r="L209" s="140">
        <v>8</v>
      </c>
      <c r="M209" s="140">
        <f t="shared" si="12"/>
        <v>36.5</v>
      </c>
      <c r="N209" s="140"/>
      <c r="O209" s="140"/>
      <c r="P209" s="140"/>
      <c r="Q209" s="140"/>
      <c r="R209" s="12" t="s">
        <v>1497</v>
      </c>
    </row>
    <row r="210" spans="1:18" ht="94.5">
      <c r="A210" s="8">
        <v>208</v>
      </c>
      <c r="B210" s="12" t="s">
        <v>1530</v>
      </c>
      <c r="C210" s="141" t="s">
        <v>1011</v>
      </c>
      <c r="D210" s="12" t="s">
        <v>1012</v>
      </c>
      <c r="E210" s="12">
        <v>10208</v>
      </c>
      <c r="F210" s="140">
        <v>10</v>
      </c>
      <c r="G210" s="140">
        <v>2</v>
      </c>
      <c r="H210" s="140">
        <v>6</v>
      </c>
      <c r="I210" s="140">
        <v>10</v>
      </c>
      <c r="J210" s="140">
        <v>3</v>
      </c>
      <c r="K210" s="140">
        <v>2</v>
      </c>
      <c r="L210" s="140">
        <v>0</v>
      </c>
      <c r="M210" s="140">
        <f t="shared" si="12"/>
        <v>23</v>
      </c>
      <c r="N210" s="140"/>
      <c r="O210" s="140"/>
      <c r="P210" s="140"/>
      <c r="Q210" s="140"/>
      <c r="R210" s="12" t="s">
        <v>1661</v>
      </c>
    </row>
    <row r="211" spans="1:18" ht="63">
      <c r="A211" s="12">
        <v>209</v>
      </c>
      <c r="B211" s="12" t="s">
        <v>1422</v>
      </c>
      <c r="C211" s="141" t="s">
        <v>1013</v>
      </c>
      <c r="D211" s="12" t="s">
        <v>331</v>
      </c>
      <c r="E211" s="12">
        <v>10209</v>
      </c>
      <c r="F211" s="140">
        <v>10</v>
      </c>
      <c r="G211" s="140">
        <v>0</v>
      </c>
      <c r="H211" s="140">
        <v>0</v>
      </c>
      <c r="I211" s="140">
        <v>5</v>
      </c>
      <c r="J211" s="140">
        <v>0</v>
      </c>
      <c r="K211" s="140">
        <v>0</v>
      </c>
      <c r="L211" s="140">
        <v>10</v>
      </c>
      <c r="M211" s="140">
        <f t="shared" si="12"/>
        <v>15</v>
      </c>
      <c r="N211" s="140"/>
      <c r="O211" s="140"/>
      <c r="P211" s="140"/>
      <c r="Q211" s="140"/>
      <c r="R211" s="12" t="s">
        <v>1477</v>
      </c>
    </row>
    <row r="212" spans="1:18" ht="63">
      <c r="A212" s="8">
        <v>210</v>
      </c>
      <c r="B212" s="8" t="s">
        <v>1423</v>
      </c>
      <c r="C212" s="141" t="s">
        <v>1014</v>
      </c>
      <c r="D212" s="12" t="s">
        <v>39</v>
      </c>
      <c r="E212" s="12">
        <v>10210</v>
      </c>
      <c r="F212" s="140">
        <v>10</v>
      </c>
      <c r="G212" s="140">
        <v>6</v>
      </c>
      <c r="H212" s="140">
        <v>2</v>
      </c>
      <c r="I212" s="140">
        <v>8.5</v>
      </c>
      <c r="J212" s="140">
        <v>10</v>
      </c>
      <c r="K212" s="140">
        <v>3</v>
      </c>
      <c r="L212" s="140">
        <v>8</v>
      </c>
      <c r="M212" s="140">
        <f t="shared" si="12"/>
        <v>37.5</v>
      </c>
      <c r="N212" s="140"/>
      <c r="O212" s="140"/>
      <c r="P212" s="140"/>
      <c r="Q212" s="140"/>
      <c r="R212" s="12" t="s">
        <v>1466</v>
      </c>
    </row>
    <row r="213" spans="1:18" ht="63">
      <c r="A213" s="12">
        <v>211</v>
      </c>
      <c r="B213" s="8" t="s">
        <v>1412</v>
      </c>
      <c r="C213" s="151" t="s">
        <v>1015</v>
      </c>
      <c r="D213" s="122" t="s">
        <v>141</v>
      </c>
      <c r="E213" s="12">
        <v>10211</v>
      </c>
      <c r="F213" s="140">
        <v>10</v>
      </c>
      <c r="G213" s="140">
        <v>0</v>
      </c>
      <c r="H213" s="140">
        <v>4</v>
      </c>
      <c r="I213" s="140">
        <v>10.5</v>
      </c>
      <c r="J213" s="140">
        <v>3</v>
      </c>
      <c r="K213" s="140">
        <v>0</v>
      </c>
      <c r="L213" s="140">
        <v>9</v>
      </c>
      <c r="M213" s="140">
        <f t="shared" si="12"/>
        <v>26.5</v>
      </c>
      <c r="N213" s="140"/>
      <c r="O213" s="140"/>
      <c r="P213" s="140"/>
      <c r="Q213" s="140"/>
      <c r="R213" s="8" t="s">
        <v>1622</v>
      </c>
    </row>
    <row r="214" spans="1:18" ht="78.75">
      <c r="A214" s="8">
        <v>212</v>
      </c>
      <c r="B214" s="8" t="s">
        <v>1427</v>
      </c>
      <c r="C214" s="147" t="s">
        <v>1016</v>
      </c>
      <c r="D214" s="24" t="s">
        <v>70</v>
      </c>
      <c r="E214" s="12">
        <v>10212</v>
      </c>
      <c r="F214" s="140">
        <v>10</v>
      </c>
      <c r="G214" s="140">
        <v>0</v>
      </c>
      <c r="H214" s="140">
        <v>2</v>
      </c>
      <c r="I214" s="140">
        <v>5.5</v>
      </c>
      <c r="J214" s="140">
        <v>0</v>
      </c>
      <c r="K214" s="140">
        <v>0</v>
      </c>
      <c r="L214" s="140">
        <v>0</v>
      </c>
      <c r="M214" s="140">
        <f t="shared" si="12"/>
        <v>7.5</v>
      </c>
      <c r="N214" s="140"/>
      <c r="O214" s="140"/>
      <c r="P214" s="140"/>
      <c r="Q214" s="140"/>
      <c r="R214" s="112" t="s">
        <v>1609</v>
      </c>
    </row>
    <row r="215" spans="1:18" ht="56.25">
      <c r="A215" s="12">
        <v>213</v>
      </c>
      <c r="B215" s="8" t="s">
        <v>1411</v>
      </c>
      <c r="C215" s="141" t="s">
        <v>1017</v>
      </c>
      <c r="D215" s="12" t="s">
        <v>988</v>
      </c>
      <c r="E215" s="12">
        <v>10213</v>
      </c>
      <c r="F215" s="140">
        <v>10</v>
      </c>
      <c r="G215" s="140">
        <v>0</v>
      </c>
      <c r="H215" s="140">
        <v>3</v>
      </c>
      <c r="I215" s="140">
        <v>13</v>
      </c>
      <c r="J215" s="140">
        <v>8.5</v>
      </c>
      <c r="K215" s="140">
        <v>4</v>
      </c>
      <c r="L215" s="140">
        <v>0</v>
      </c>
      <c r="M215" s="140">
        <f t="shared" si="12"/>
        <v>28.5</v>
      </c>
      <c r="N215" s="140"/>
      <c r="O215" s="140"/>
      <c r="P215" s="140"/>
      <c r="Q215" s="140"/>
      <c r="R215" s="12" t="s">
        <v>1658</v>
      </c>
    </row>
    <row r="216" spans="1:18" ht="63">
      <c r="A216" s="8">
        <v>214</v>
      </c>
      <c r="B216" s="8" t="s">
        <v>1430</v>
      </c>
      <c r="C216" s="141" t="s">
        <v>1018</v>
      </c>
      <c r="D216" s="113" t="s">
        <v>791</v>
      </c>
      <c r="E216" s="12">
        <v>10214</v>
      </c>
      <c r="F216" s="140">
        <v>10</v>
      </c>
      <c r="G216" s="140">
        <v>1</v>
      </c>
      <c r="H216" s="140">
        <v>0</v>
      </c>
      <c r="I216" s="140">
        <v>6</v>
      </c>
      <c r="J216" s="140">
        <v>0</v>
      </c>
      <c r="K216" s="140">
        <v>1</v>
      </c>
      <c r="L216" s="140">
        <v>0</v>
      </c>
      <c r="M216" s="140">
        <f t="shared" si="12"/>
        <v>8</v>
      </c>
      <c r="N216" s="140"/>
      <c r="O216" s="140"/>
      <c r="P216" s="140"/>
      <c r="Q216" s="140"/>
      <c r="R216" s="12" t="s">
        <v>1608</v>
      </c>
    </row>
    <row r="217" spans="1:18" ht="63">
      <c r="A217" s="12">
        <v>215</v>
      </c>
      <c r="B217" s="12" t="s">
        <v>1422</v>
      </c>
      <c r="C217" s="141" t="s">
        <v>1019</v>
      </c>
      <c r="D217" s="12" t="s">
        <v>331</v>
      </c>
      <c r="E217" s="12">
        <v>10215</v>
      </c>
      <c r="F217" s="140">
        <v>10</v>
      </c>
      <c r="G217" s="140">
        <v>0</v>
      </c>
      <c r="H217" s="140">
        <v>3</v>
      </c>
      <c r="I217" s="140">
        <v>8.5</v>
      </c>
      <c r="J217" s="140">
        <v>0</v>
      </c>
      <c r="K217" s="140">
        <v>0</v>
      </c>
      <c r="L217" s="140">
        <v>12</v>
      </c>
      <c r="M217" s="140">
        <f t="shared" si="12"/>
        <v>23.5</v>
      </c>
      <c r="N217" s="140"/>
      <c r="O217" s="140"/>
      <c r="P217" s="140"/>
      <c r="Q217" s="140"/>
      <c r="R217" s="12" t="s">
        <v>1477</v>
      </c>
    </row>
    <row r="218" spans="1:18" ht="56.25">
      <c r="A218" s="8">
        <v>216</v>
      </c>
      <c r="B218" s="12" t="s">
        <v>1604</v>
      </c>
      <c r="C218" s="142" t="s">
        <v>1020</v>
      </c>
      <c r="D218" s="8" t="s">
        <v>419</v>
      </c>
      <c r="E218" s="12">
        <v>10216</v>
      </c>
      <c r="F218" s="140">
        <v>10</v>
      </c>
      <c r="G218" s="140">
        <v>6</v>
      </c>
      <c r="H218" s="140">
        <v>0</v>
      </c>
      <c r="I218" s="140">
        <v>8</v>
      </c>
      <c r="J218" s="140">
        <v>9.5</v>
      </c>
      <c r="K218" s="140">
        <v>0</v>
      </c>
      <c r="L218" s="140">
        <v>0</v>
      </c>
      <c r="M218" s="140">
        <f t="shared" si="12"/>
        <v>23.5</v>
      </c>
      <c r="N218" s="140"/>
      <c r="O218" s="140"/>
      <c r="P218" s="140"/>
      <c r="Q218" s="140"/>
      <c r="R218" s="12" t="s">
        <v>1607</v>
      </c>
    </row>
    <row r="219" spans="1:18" ht="63">
      <c r="A219" s="12">
        <v>217</v>
      </c>
      <c r="B219" s="8" t="s">
        <v>1412</v>
      </c>
      <c r="C219" s="141" t="s">
        <v>1021</v>
      </c>
      <c r="D219" s="8" t="s">
        <v>90</v>
      </c>
      <c r="E219" s="12">
        <v>10217</v>
      </c>
      <c r="F219" s="140">
        <v>10</v>
      </c>
      <c r="G219" s="140">
        <v>0</v>
      </c>
      <c r="H219" s="140">
        <v>5.5</v>
      </c>
      <c r="I219" s="140">
        <v>2</v>
      </c>
      <c r="J219" s="140">
        <v>6.5</v>
      </c>
      <c r="K219" s="140">
        <v>0</v>
      </c>
      <c r="L219" s="140">
        <v>7</v>
      </c>
      <c r="M219" s="140">
        <f t="shared" si="12"/>
        <v>21</v>
      </c>
      <c r="N219" s="140"/>
      <c r="O219" s="140"/>
      <c r="P219" s="140"/>
      <c r="Q219" s="140"/>
      <c r="R219" s="12" t="s">
        <v>1362</v>
      </c>
    </row>
    <row r="220" spans="1:18" ht="56.25">
      <c r="A220" s="8">
        <v>218</v>
      </c>
      <c r="B220" s="8" t="s">
        <v>1534</v>
      </c>
      <c r="C220" s="144" t="s">
        <v>1022</v>
      </c>
      <c r="D220" s="8" t="s">
        <v>317</v>
      </c>
      <c r="E220" s="12">
        <v>10218</v>
      </c>
      <c r="F220" s="140">
        <v>10</v>
      </c>
      <c r="G220" s="140">
        <v>4</v>
      </c>
      <c r="H220" s="140">
        <v>0</v>
      </c>
      <c r="I220" s="140">
        <v>6</v>
      </c>
      <c r="J220" s="140">
        <v>0</v>
      </c>
      <c r="K220" s="140">
        <v>0</v>
      </c>
      <c r="L220" s="140">
        <v>9</v>
      </c>
      <c r="M220" s="140">
        <f t="shared" si="12"/>
        <v>19</v>
      </c>
      <c r="N220" s="140"/>
      <c r="O220" s="140"/>
      <c r="P220" s="140"/>
      <c r="Q220" s="140"/>
      <c r="R220" s="12" t="s">
        <v>1450</v>
      </c>
    </row>
    <row r="221" spans="1:18" ht="78.75">
      <c r="A221" s="12">
        <v>219</v>
      </c>
      <c r="B221" s="12" t="s">
        <v>1432</v>
      </c>
      <c r="C221" s="141" t="s">
        <v>1023</v>
      </c>
      <c r="D221" s="12" t="s">
        <v>183</v>
      </c>
      <c r="E221" s="12">
        <v>10219</v>
      </c>
      <c r="F221" s="140">
        <v>10</v>
      </c>
      <c r="G221" s="140">
        <v>0</v>
      </c>
      <c r="H221" s="140">
        <v>0</v>
      </c>
      <c r="I221" s="140">
        <v>10.5</v>
      </c>
      <c r="J221" s="140">
        <v>3.5</v>
      </c>
      <c r="K221" s="140">
        <v>0</v>
      </c>
      <c r="L221" s="140">
        <v>12</v>
      </c>
      <c r="M221" s="140">
        <f t="shared" si="12"/>
        <v>26</v>
      </c>
      <c r="N221" s="140"/>
      <c r="O221" s="140"/>
      <c r="P221" s="140"/>
      <c r="Q221" s="140"/>
      <c r="R221" s="12" t="s">
        <v>1626</v>
      </c>
    </row>
    <row r="222" spans="1:18" ht="63">
      <c r="A222" s="8">
        <v>220</v>
      </c>
      <c r="B222" s="8" t="s">
        <v>1412</v>
      </c>
      <c r="C222" s="141" t="s">
        <v>1024</v>
      </c>
      <c r="D222" s="8" t="s">
        <v>90</v>
      </c>
      <c r="E222" s="12">
        <v>10220</v>
      </c>
      <c r="F222" s="140">
        <v>10</v>
      </c>
      <c r="G222" s="140">
        <v>0</v>
      </c>
      <c r="H222" s="140">
        <v>2</v>
      </c>
      <c r="I222" s="140">
        <v>0</v>
      </c>
      <c r="J222" s="140">
        <v>0</v>
      </c>
      <c r="K222" s="140">
        <v>0</v>
      </c>
      <c r="L222" s="140">
        <v>9</v>
      </c>
      <c r="M222" s="140">
        <f t="shared" si="12"/>
        <v>11</v>
      </c>
      <c r="N222" s="140"/>
      <c r="O222" s="140"/>
      <c r="P222" s="140"/>
      <c r="Q222" s="140"/>
      <c r="R222" s="12" t="s">
        <v>1636</v>
      </c>
    </row>
    <row r="223" spans="1:18" ht="63">
      <c r="A223" s="12">
        <v>221</v>
      </c>
      <c r="B223" s="8" t="s">
        <v>1423</v>
      </c>
      <c r="C223" s="141" t="s">
        <v>1025</v>
      </c>
      <c r="D223" s="8" t="s">
        <v>878</v>
      </c>
      <c r="E223" s="12">
        <v>10221</v>
      </c>
      <c r="F223" s="140">
        <v>10</v>
      </c>
      <c r="G223" s="140">
        <v>7</v>
      </c>
      <c r="H223" s="140">
        <v>0.5</v>
      </c>
      <c r="I223" s="140">
        <v>11.5</v>
      </c>
      <c r="J223" s="140">
        <v>14.5</v>
      </c>
      <c r="K223" s="140">
        <v>2</v>
      </c>
      <c r="L223" s="140">
        <v>0</v>
      </c>
      <c r="M223" s="140">
        <f t="shared" si="12"/>
        <v>35.5</v>
      </c>
      <c r="N223" s="140"/>
      <c r="O223" s="140"/>
      <c r="P223" s="140"/>
      <c r="Q223" s="140"/>
      <c r="R223" s="12" t="s">
        <v>1368</v>
      </c>
    </row>
    <row r="224" spans="1:18" ht="63" hidden="1">
      <c r="A224" s="8">
        <v>222</v>
      </c>
      <c r="B224" s="8" t="s">
        <v>1527</v>
      </c>
      <c r="C224" s="141" t="s">
        <v>1026</v>
      </c>
      <c r="D224" s="8" t="s">
        <v>852</v>
      </c>
      <c r="E224" s="12">
        <v>10222</v>
      </c>
      <c r="F224" s="140">
        <v>10</v>
      </c>
      <c r="G224" s="140"/>
      <c r="H224" s="140"/>
      <c r="I224" s="140"/>
      <c r="J224" s="140"/>
      <c r="K224" s="140"/>
      <c r="L224" s="140"/>
      <c r="M224" s="140"/>
      <c r="N224" s="140"/>
      <c r="O224" s="140"/>
      <c r="P224" s="140"/>
      <c r="Q224" s="140"/>
      <c r="R224" s="12" t="s">
        <v>1353</v>
      </c>
    </row>
    <row r="225" spans="1:18" ht="63">
      <c r="A225" s="12">
        <v>223</v>
      </c>
      <c r="B225" s="12" t="s">
        <v>1531</v>
      </c>
      <c r="C225" s="141" t="s">
        <v>1027</v>
      </c>
      <c r="D225" s="12" t="s">
        <v>1028</v>
      </c>
      <c r="E225" s="12">
        <v>10223</v>
      </c>
      <c r="F225" s="140">
        <v>10</v>
      </c>
      <c r="G225" s="140">
        <v>4</v>
      </c>
      <c r="H225" s="140">
        <v>3</v>
      </c>
      <c r="I225" s="140">
        <v>13</v>
      </c>
      <c r="J225" s="140">
        <v>4</v>
      </c>
      <c r="K225" s="140">
        <v>3</v>
      </c>
      <c r="L225" s="140">
        <v>10</v>
      </c>
      <c r="M225" s="140">
        <f>L225+K225+J225+I225+H225+G225</f>
        <v>37</v>
      </c>
      <c r="N225" s="140"/>
      <c r="O225" s="140"/>
      <c r="P225" s="140"/>
      <c r="Q225" s="140"/>
      <c r="R225" s="12" t="s">
        <v>1459</v>
      </c>
    </row>
    <row r="226" spans="1:18" ht="78.75" hidden="1">
      <c r="A226" s="8">
        <v>224</v>
      </c>
      <c r="B226" s="12" t="s">
        <v>1606</v>
      </c>
      <c r="C226" s="141" t="s">
        <v>1029</v>
      </c>
      <c r="D226" s="12" t="s">
        <v>1030</v>
      </c>
      <c r="E226" s="12">
        <v>10224</v>
      </c>
      <c r="F226" s="140">
        <v>10</v>
      </c>
      <c r="G226" s="140"/>
      <c r="H226" s="140"/>
      <c r="I226" s="140"/>
      <c r="J226" s="140"/>
      <c r="K226" s="140"/>
      <c r="L226" s="140"/>
      <c r="M226" s="140"/>
      <c r="N226" s="140"/>
      <c r="O226" s="140"/>
      <c r="P226" s="140"/>
      <c r="Q226" s="140"/>
      <c r="R226" s="12" t="s">
        <v>1609</v>
      </c>
    </row>
    <row r="227" spans="1:18" ht="63">
      <c r="A227" s="12">
        <v>225</v>
      </c>
      <c r="B227" s="8" t="s">
        <v>1412</v>
      </c>
      <c r="C227" s="141" t="s">
        <v>1031</v>
      </c>
      <c r="D227" s="8" t="s">
        <v>90</v>
      </c>
      <c r="E227" s="12">
        <v>10225</v>
      </c>
      <c r="F227" s="140">
        <v>10</v>
      </c>
      <c r="G227" s="140">
        <v>3</v>
      </c>
      <c r="H227" s="140">
        <v>1</v>
      </c>
      <c r="I227" s="140">
        <v>7.5</v>
      </c>
      <c r="J227" s="140">
        <v>5</v>
      </c>
      <c r="K227" s="140">
        <v>1</v>
      </c>
      <c r="L227" s="140">
        <v>8</v>
      </c>
      <c r="M227" s="140">
        <f t="shared" ref="M227:M235" si="13">L227+K227+J227+I227+H227+G227</f>
        <v>25.5</v>
      </c>
      <c r="N227" s="140"/>
      <c r="O227" s="140"/>
      <c r="P227" s="140"/>
      <c r="Q227" s="140"/>
      <c r="R227" s="12" t="s">
        <v>1362</v>
      </c>
    </row>
    <row r="228" spans="1:18" ht="63">
      <c r="A228" s="8">
        <v>226</v>
      </c>
      <c r="B228" s="12" t="s">
        <v>1424</v>
      </c>
      <c r="C228" s="141" t="s">
        <v>1032</v>
      </c>
      <c r="D228" s="12" t="s">
        <v>46</v>
      </c>
      <c r="E228" s="12">
        <v>10226</v>
      </c>
      <c r="F228" s="140">
        <v>10</v>
      </c>
      <c r="G228" s="140">
        <v>1</v>
      </c>
      <c r="H228" s="140">
        <v>0</v>
      </c>
      <c r="I228" s="140">
        <v>2</v>
      </c>
      <c r="J228" s="140">
        <v>0</v>
      </c>
      <c r="K228" s="140">
        <v>1</v>
      </c>
      <c r="L228" s="140">
        <v>1</v>
      </c>
      <c r="M228" s="140">
        <f t="shared" si="13"/>
        <v>5</v>
      </c>
      <c r="N228" s="140"/>
      <c r="O228" s="140"/>
      <c r="P228" s="140"/>
      <c r="Q228" s="140"/>
      <c r="R228" s="12" t="s">
        <v>1345</v>
      </c>
    </row>
    <row r="229" spans="1:18" ht="63">
      <c r="A229" s="12">
        <v>227</v>
      </c>
      <c r="B229" s="8" t="s">
        <v>1527</v>
      </c>
      <c r="C229" s="141" t="s">
        <v>1033</v>
      </c>
      <c r="D229" s="8" t="s">
        <v>852</v>
      </c>
      <c r="E229" s="12">
        <v>10227</v>
      </c>
      <c r="F229" s="140">
        <v>10</v>
      </c>
      <c r="G229" s="140">
        <v>10</v>
      </c>
      <c r="H229" s="140">
        <v>4</v>
      </c>
      <c r="I229" s="140">
        <v>14.5</v>
      </c>
      <c r="J229" s="140">
        <v>4.5</v>
      </c>
      <c r="K229" s="140">
        <v>3</v>
      </c>
      <c r="L229" s="140">
        <v>12</v>
      </c>
      <c r="M229" s="140">
        <f t="shared" si="13"/>
        <v>48</v>
      </c>
      <c r="N229" s="140"/>
      <c r="O229" s="140"/>
      <c r="P229" s="140"/>
      <c r="Q229" s="140"/>
      <c r="R229" s="12" t="s">
        <v>1353</v>
      </c>
    </row>
    <row r="230" spans="1:18" ht="63">
      <c r="A230" s="8">
        <v>228</v>
      </c>
      <c r="B230" s="8" t="s">
        <v>1423</v>
      </c>
      <c r="C230" s="144" t="s">
        <v>1034</v>
      </c>
      <c r="D230" s="8" t="s">
        <v>527</v>
      </c>
      <c r="E230" s="12">
        <v>10228</v>
      </c>
      <c r="F230" s="140">
        <v>10</v>
      </c>
      <c r="G230" s="140">
        <v>3</v>
      </c>
      <c r="H230" s="140">
        <v>8</v>
      </c>
      <c r="I230" s="140">
        <v>0</v>
      </c>
      <c r="J230" s="140">
        <v>17</v>
      </c>
      <c r="K230" s="140">
        <v>4</v>
      </c>
      <c r="L230" s="140">
        <v>0</v>
      </c>
      <c r="M230" s="140">
        <f t="shared" si="13"/>
        <v>32</v>
      </c>
      <c r="N230" s="140"/>
      <c r="O230" s="140"/>
      <c r="P230" s="140"/>
      <c r="Q230" s="140"/>
      <c r="R230" s="12" t="s">
        <v>1368</v>
      </c>
    </row>
    <row r="231" spans="1:18" ht="78.75">
      <c r="A231" s="12">
        <v>229</v>
      </c>
      <c r="B231" s="67" t="s">
        <v>1426</v>
      </c>
      <c r="C231" s="139" t="s">
        <v>1035</v>
      </c>
      <c r="D231" s="67" t="s">
        <v>61</v>
      </c>
      <c r="E231" s="12">
        <v>10229</v>
      </c>
      <c r="F231" s="140">
        <v>10</v>
      </c>
      <c r="G231" s="140">
        <v>2</v>
      </c>
      <c r="H231" s="140">
        <v>0</v>
      </c>
      <c r="I231" s="140">
        <v>8.5</v>
      </c>
      <c r="J231" s="140">
        <v>0</v>
      </c>
      <c r="K231" s="140">
        <v>3</v>
      </c>
      <c r="L231" s="140">
        <v>6</v>
      </c>
      <c r="M231" s="140">
        <f t="shared" si="13"/>
        <v>19.5</v>
      </c>
      <c r="N231" s="140"/>
      <c r="O231" s="140"/>
      <c r="P231" s="140"/>
      <c r="Q231" s="140"/>
      <c r="R231" s="67" t="s">
        <v>1500</v>
      </c>
    </row>
    <row r="232" spans="1:18" ht="63">
      <c r="A232" s="8">
        <v>230</v>
      </c>
      <c r="B232" s="8" t="s">
        <v>1527</v>
      </c>
      <c r="C232" s="141" t="s">
        <v>1036</v>
      </c>
      <c r="D232" s="8" t="s">
        <v>443</v>
      </c>
      <c r="E232" s="12">
        <v>10230</v>
      </c>
      <c r="F232" s="140">
        <v>10</v>
      </c>
      <c r="G232" s="140">
        <v>0</v>
      </c>
      <c r="H232" s="140">
        <v>1</v>
      </c>
      <c r="I232" s="140">
        <v>3</v>
      </c>
      <c r="J232" s="140">
        <v>5.5</v>
      </c>
      <c r="K232" s="140">
        <v>0</v>
      </c>
      <c r="L232" s="140">
        <v>2</v>
      </c>
      <c r="M232" s="140">
        <f t="shared" si="13"/>
        <v>11.5</v>
      </c>
      <c r="N232" s="140"/>
      <c r="O232" s="140"/>
      <c r="P232" s="140"/>
      <c r="Q232" s="140"/>
      <c r="R232" s="12" t="s">
        <v>1662</v>
      </c>
    </row>
    <row r="233" spans="1:18" ht="63">
      <c r="A233" s="12">
        <v>231</v>
      </c>
      <c r="B233" s="8" t="s">
        <v>1412</v>
      </c>
      <c r="C233" s="141" t="s">
        <v>1037</v>
      </c>
      <c r="D233" s="8" t="s">
        <v>90</v>
      </c>
      <c r="E233" s="12">
        <v>10231</v>
      </c>
      <c r="F233" s="140">
        <v>10</v>
      </c>
      <c r="G233" s="140">
        <v>0</v>
      </c>
      <c r="H233" s="140">
        <v>2</v>
      </c>
      <c r="I233" s="140">
        <v>14</v>
      </c>
      <c r="J233" s="140">
        <v>10</v>
      </c>
      <c r="K233" s="140">
        <v>1</v>
      </c>
      <c r="L233" s="140">
        <v>3</v>
      </c>
      <c r="M233" s="140">
        <f t="shared" si="13"/>
        <v>30</v>
      </c>
      <c r="N233" s="140"/>
      <c r="O233" s="140"/>
      <c r="P233" s="140"/>
      <c r="Q233" s="140"/>
      <c r="R233" s="12" t="s">
        <v>1636</v>
      </c>
    </row>
    <row r="234" spans="1:18" ht="63">
      <c r="A234" s="8">
        <v>232</v>
      </c>
      <c r="B234" s="12" t="s">
        <v>1422</v>
      </c>
      <c r="C234" s="141" t="s">
        <v>1038</v>
      </c>
      <c r="D234" s="12" t="s">
        <v>55</v>
      </c>
      <c r="E234" s="12">
        <v>10232</v>
      </c>
      <c r="F234" s="140">
        <v>10</v>
      </c>
      <c r="G234" s="140">
        <v>0</v>
      </c>
      <c r="H234" s="140">
        <v>1</v>
      </c>
      <c r="I234" s="140">
        <v>13</v>
      </c>
      <c r="J234" s="140">
        <v>12.5</v>
      </c>
      <c r="K234" s="140">
        <v>12</v>
      </c>
      <c r="L234" s="140">
        <v>12</v>
      </c>
      <c r="M234" s="140">
        <f t="shared" si="13"/>
        <v>50.5</v>
      </c>
      <c r="N234" s="140"/>
      <c r="O234" s="140"/>
      <c r="P234" s="140"/>
      <c r="Q234" s="140"/>
      <c r="R234" s="12" t="s">
        <v>1499</v>
      </c>
    </row>
    <row r="235" spans="1:18" ht="78.75">
      <c r="A235" s="12">
        <v>233</v>
      </c>
      <c r="B235" s="8" t="s">
        <v>1433</v>
      </c>
      <c r="C235" s="148" t="s">
        <v>1039</v>
      </c>
      <c r="D235" s="67" t="s">
        <v>261</v>
      </c>
      <c r="E235" s="12">
        <v>10233</v>
      </c>
      <c r="F235" s="140">
        <v>10</v>
      </c>
      <c r="G235" s="140">
        <v>0</v>
      </c>
      <c r="H235" s="140">
        <v>0</v>
      </c>
      <c r="I235" s="140">
        <v>0</v>
      </c>
      <c r="J235" s="140">
        <v>0</v>
      </c>
      <c r="K235" s="140">
        <v>0</v>
      </c>
      <c r="L235" s="140">
        <v>12</v>
      </c>
      <c r="M235" s="140">
        <f t="shared" si="13"/>
        <v>12</v>
      </c>
      <c r="N235" s="140"/>
      <c r="O235" s="140"/>
      <c r="P235" s="140"/>
      <c r="Q235" s="140"/>
      <c r="R235" s="115" t="s">
        <v>1663</v>
      </c>
    </row>
    <row r="236" spans="1:18" ht="78.75" hidden="1">
      <c r="A236" s="8">
        <v>234</v>
      </c>
      <c r="B236" s="12" t="s">
        <v>1606</v>
      </c>
      <c r="C236" s="141" t="s">
        <v>1040</v>
      </c>
      <c r="D236" s="12" t="s">
        <v>1041</v>
      </c>
      <c r="E236" s="12">
        <v>10234</v>
      </c>
      <c r="F236" s="140">
        <v>10</v>
      </c>
      <c r="G236" s="140"/>
      <c r="H236" s="140"/>
      <c r="I236" s="140"/>
      <c r="J236" s="140"/>
      <c r="K236" s="140"/>
      <c r="L236" s="140"/>
      <c r="M236" s="140"/>
      <c r="N236" s="140"/>
      <c r="O236" s="140"/>
      <c r="P236" s="140"/>
      <c r="Q236" s="140"/>
      <c r="R236" s="12" t="s">
        <v>1653</v>
      </c>
    </row>
    <row r="237" spans="1:18" ht="78.75">
      <c r="A237" s="12">
        <v>235</v>
      </c>
      <c r="B237" s="67" t="s">
        <v>1426</v>
      </c>
      <c r="C237" s="139" t="s">
        <v>1042</v>
      </c>
      <c r="D237" s="67" t="s">
        <v>61</v>
      </c>
      <c r="E237" s="12">
        <v>10235</v>
      </c>
      <c r="F237" s="140">
        <v>10</v>
      </c>
      <c r="G237" s="140">
        <v>8</v>
      </c>
      <c r="H237" s="140">
        <v>9</v>
      </c>
      <c r="I237" s="140">
        <v>13</v>
      </c>
      <c r="J237" s="140">
        <v>7.5</v>
      </c>
      <c r="K237" s="140">
        <v>0</v>
      </c>
      <c r="L237" s="140">
        <v>0</v>
      </c>
      <c r="M237" s="140">
        <f t="shared" ref="M237:M244" si="14">L237+K237+J237+I237+H237+G237</f>
        <v>37.5</v>
      </c>
      <c r="N237" s="140"/>
      <c r="O237" s="140"/>
      <c r="P237" s="140"/>
      <c r="Q237" s="140"/>
      <c r="R237" s="67" t="s">
        <v>1351</v>
      </c>
    </row>
    <row r="238" spans="1:18" ht="56.25">
      <c r="A238" s="8">
        <v>236</v>
      </c>
      <c r="B238" s="8" t="s">
        <v>1425</v>
      </c>
      <c r="C238" s="141" t="s">
        <v>1043</v>
      </c>
      <c r="D238" s="113" t="s">
        <v>57</v>
      </c>
      <c r="E238" s="12">
        <v>10236</v>
      </c>
      <c r="F238" s="140">
        <v>10</v>
      </c>
      <c r="G238" s="140">
        <v>1</v>
      </c>
      <c r="H238" s="140">
        <v>3</v>
      </c>
      <c r="I238" s="140">
        <v>13.5</v>
      </c>
      <c r="J238" s="140">
        <v>12</v>
      </c>
      <c r="K238" s="140">
        <v>2</v>
      </c>
      <c r="L238" s="140">
        <v>7</v>
      </c>
      <c r="M238" s="140">
        <f t="shared" si="14"/>
        <v>38.5</v>
      </c>
      <c r="N238" s="140"/>
      <c r="O238" s="140"/>
      <c r="P238" s="140"/>
      <c r="Q238" s="140"/>
      <c r="R238" s="12" t="s">
        <v>1556</v>
      </c>
    </row>
    <row r="239" spans="1:18" ht="63">
      <c r="A239" s="12">
        <v>237</v>
      </c>
      <c r="B239" s="8" t="s">
        <v>1412</v>
      </c>
      <c r="C239" s="141" t="s">
        <v>1044</v>
      </c>
      <c r="D239" s="8" t="s">
        <v>90</v>
      </c>
      <c r="E239" s="12">
        <v>10237</v>
      </c>
      <c r="F239" s="140">
        <v>10</v>
      </c>
      <c r="G239" s="140">
        <v>0</v>
      </c>
      <c r="H239" s="140">
        <v>0</v>
      </c>
      <c r="I239" s="140">
        <v>7</v>
      </c>
      <c r="J239" s="140">
        <v>0</v>
      </c>
      <c r="K239" s="140">
        <v>2</v>
      </c>
      <c r="L239" s="140">
        <v>1</v>
      </c>
      <c r="M239" s="140">
        <f t="shared" si="14"/>
        <v>10</v>
      </c>
      <c r="N239" s="140"/>
      <c r="O239" s="140"/>
      <c r="P239" s="140"/>
      <c r="Q239" s="140"/>
      <c r="R239" s="12" t="s">
        <v>1362</v>
      </c>
    </row>
    <row r="240" spans="1:18" ht="63">
      <c r="A240" s="8">
        <v>238</v>
      </c>
      <c r="B240" s="11" t="s">
        <v>1416</v>
      </c>
      <c r="C240" s="147" t="s">
        <v>1045</v>
      </c>
      <c r="D240" s="11" t="s">
        <v>33</v>
      </c>
      <c r="E240" s="12">
        <v>10238</v>
      </c>
      <c r="F240" s="140">
        <v>10</v>
      </c>
      <c r="G240" s="140">
        <v>1</v>
      </c>
      <c r="H240" s="140">
        <v>0</v>
      </c>
      <c r="I240" s="140">
        <v>5</v>
      </c>
      <c r="J240" s="140">
        <v>4</v>
      </c>
      <c r="K240" s="140">
        <v>0</v>
      </c>
      <c r="L240" s="140">
        <v>12</v>
      </c>
      <c r="M240" s="140">
        <f t="shared" si="14"/>
        <v>22</v>
      </c>
      <c r="N240" s="140"/>
      <c r="O240" s="140"/>
      <c r="P240" s="140"/>
      <c r="Q240" s="140"/>
      <c r="R240" s="112" t="s">
        <v>1452</v>
      </c>
    </row>
    <row r="241" spans="1:18" ht="63">
      <c r="A241" s="12">
        <v>239</v>
      </c>
      <c r="B241" s="69" t="s">
        <v>1428</v>
      </c>
      <c r="C241" s="141" t="s">
        <v>1046</v>
      </c>
      <c r="D241" s="113" t="s">
        <v>88</v>
      </c>
      <c r="E241" s="12">
        <v>10239</v>
      </c>
      <c r="F241" s="140">
        <v>10</v>
      </c>
      <c r="G241" s="140">
        <v>2.5</v>
      </c>
      <c r="H241" s="140">
        <v>2</v>
      </c>
      <c r="I241" s="140">
        <v>6</v>
      </c>
      <c r="J241" s="140">
        <v>2.5</v>
      </c>
      <c r="K241" s="140">
        <v>0</v>
      </c>
      <c r="L241" s="140">
        <v>8</v>
      </c>
      <c r="M241" s="140">
        <f t="shared" si="14"/>
        <v>21</v>
      </c>
      <c r="N241" s="140"/>
      <c r="O241" s="140"/>
      <c r="P241" s="140"/>
      <c r="Q241" s="140"/>
      <c r="R241" s="12" t="s">
        <v>1361</v>
      </c>
    </row>
    <row r="242" spans="1:18" ht="63">
      <c r="A242" s="8">
        <v>240</v>
      </c>
      <c r="B242" s="8" t="s">
        <v>1423</v>
      </c>
      <c r="C242" s="144" t="s">
        <v>1047</v>
      </c>
      <c r="D242" s="8" t="s">
        <v>527</v>
      </c>
      <c r="E242" s="12">
        <v>10240</v>
      </c>
      <c r="F242" s="140">
        <v>10</v>
      </c>
      <c r="G242" s="140">
        <v>9</v>
      </c>
      <c r="H242" s="140">
        <v>0</v>
      </c>
      <c r="I242" s="140">
        <v>7.5</v>
      </c>
      <c r="J242" s="140">
        <v>6.5</v>
      </c>
      <c r="K242" s="140">
        <v>0</v>
      </c>
      <c r="L242" s="140">
        <v>5</v>
      </c>
      <c r="M242" s="140">
        <f t="shared" si="14"/>
        <v>28</v>
      </c>
      <c r="N242" s="140"/>
      <c r="O242" s="140"/>
      <c r="P242" s="140"/>
      <c r="Q242" s="140"/>
      <c r="R242" s="12" t="s">
        <v>1369</v>
      </c>
    </row>
    <row r="243" spans="1:18" ht="63" hidden="1">
      <c r="A243" s="12">
        <v>241</v>
      </c>
      <c r="B243" s="12" t="s">
        <v>1422</v>
      </c>
      <c r="C243" s="141" t="s">
        <v>1048</v>
      </c>
      <c r="D243" s="12" t="s">
        <v>331</v>
      </c>
      <c r="E243" s="12">
        <v>10241</v>
      </c>
      <c r="F243" s="140">
        <v>10</v>
      </c>
      <c r="G243" s="140"/>
      <c r="H243" s="140"/>
      <c r="I243" s="140"/>
      <c r="J243" s="140"/>
      <c r="K243" s="140"/>
      <c r="L243" s="140"/>
      <c r="M243" s="140"/>
      <c r="N243" s="140"/>
      <c r="O243" s="140"/>
      <c r="P243" s="140"/>
      <c r="Q243" s="140"/>
      <c r="R243" s="12" t="s">
        <v>1477</v>
      </c>
    </row>
    <row r="244" spans="1:18" ht="63">
      <c r="A244" s="8">
        <v>242</v>
      </c>
      <c r="B244" s="8" t="s">
        <v>1423</v>
      </c>
      <c r="C244" s="141" t="s">
        <v>1049</v>
      </c>
      <c r="D244" s="8" t="s">
        <v>94</v>
      </c>
      <c r="E244" s="12">
        <v>10242</v>
      </c>
      <c r="F244" s="140">
        <v>10</v>
      </c>
      <c r="G244" s="140">
        <v>2</v>
      </c>
      <c r="H244" s="140">
        <v>6</v>
      </c>
      <c r="I244" s="140">
        <v>10</v>
      </c>
      <c r="J244" s="140">
        <v>13</v>
      </c>
      <c r="K244" s="140">
        <v>0</v>
      </c>
      <c r="L244" s="140">
        <v>6</v>
      </c>
      <c r="M244" s="140">
        <f t="shared" si="14"/>
        <v>37</v>
      </c>
      <c r="N244" s="140"/>
      <c r="O244" s="140"/>
      <c r="P244" s="140"/>
      <c r="Q244" s="140"/>
      <c r="R244" s="12" t="s">
        <v>1660</v>
      </c>
    </row>
    <row r="245" spans="1:18" ht="56.25">
      <c r="A245" s="12">
        <v>243</v>
      </c>
      <c r="B245" s="8" t="s">
        <v>1415</v>
      </c>
      <c r="C245" s="141" t="s">
        <v>1050</v>
      </c>
      <c r="D245" s="8" t="s">
        <v>14</v>
      </c>
      <c r="E245" s="12">
        <v>10243</v>
      </c>
      <c r="F245" s="140">
        <v>10</v>
      </c>
      <c r="G245" s="140">
        <v>10</v>
      </c>
      <c r="H245" s="140">
        <v>4</v>
      </c>
      <c r="I245" s="140">
        <v>4.5</v>
      </c>
      <c r="J245" s="140">
        <v>0</v>
      </c>
      <c r="K245" s="140">
        <v>12</v>
      </c>
      <c r="L245" s="140">
        <v>12</v>
      </c>
      <c r="M245" s="140">
        <f>L245+K245+J245+I245+H245+G245</f>
        <v>42.5</v>
      </c>
      <c r="N245" s="140"/>
      <c r="O245" s="140"/>
      <c r="P245" s="140"/>
      <c r="Q245" s="140"/>
      <c r="R245" s="12" t="s">
        <v>1611</v>
      </c>
    </row>
    <row r="246" spans="1:18" ht="78.75" hidden="1">
      <c r="A246" s="8">
        <v>244</v>
      </c>
      <c r="B246" s="8" t="s">
        <v>1433</v>
      </c>
      <c r="C246" s="142" t="s">
        <v>1051</v>
      </c>
      <c r="D246" s="12" t="s">
        <v>217</v>
      </c>
      <c r="E246" s="12">
        <v>10244</v>
      </c>
      <c r="F246" s="140">
        <v>10</v>
      </c>
      <c r="G246" s="140"/>
      <c r="H246" s="140"/>
      <c r="I246" s="140"/>
      <c r="J246" s="140"/>
      <c r="K246" s="140"/>
      <c r="L246" s="140"/>
      <c r="M246" s="140"/>
      <c r="N246" s="140"/>
      <c r="O246" s="140"/>
      <c r="P246" s="140"/>
      <c r="Q246" s="140"/>
      <c r="R246" s="12" t="s">
        <v>1407</v>
      </c>
    </row>
    <row r="247" spans="1:18" ht="63">
      <c r="A247" s="12">
        <v>245</v>
      </c>
      <c r="B247" s="8" t="s">
        <v>1416</v>
      </c>
      <c r="C247" s="144" t="s">
        <v>1052</v>
      </c>
      <c r="D247" s="8" t="s">
        <v>16</v>
      </c>
      <c r="E247" s="12">
        <v>10245</v>
      </c>
      <c r="F247" s="140">
        <v>10</v>
      </c>
      <c r="G247" s="140">
        <v>0</v>
      </c>
      <c r="H247" s="140">
        <v>1</v>
      </c>
      <c r="I247" s="140">
        <v>12.5</v>
      </c>
      <c r="J247" s="140">
        <v>0</v>
      </c>
      <c r="K247" s="140">
        <v>0</v>
      </c>
      <c r="L247" s="140">
        <v>0</v>
      </c>
      <c r="M247" s="140">
        <f>L247+K247+J247+I247+H247+G247</f>
        <v>13.5</v>
      </c>
      <c r="N247" s="140"/>
      <c r="O247" s="140"/>
      <c r="P247" s="140"/>
      <c r="Q247" s="140"/>
      <c r="R247" s="12" t="s">
        <v>1460</v>
      </c>
    </row>
    <row r="248" spans="1:18" ht="63" hidden="1">
      <c r="A248" s="8">
        <v>246</v>
      </c>
      <c r="B248" s="8" t="s">
        <v>1412</v>
      </c>
      <c r="C248" s="141" t="s">
        <v>1053</v>
      </c>
      <c r="D248" s="8" t="s">
        <v>90</v>
      </c>
      <c r="E248" s="12">
        <v>10246</v>
      </c>
      <c r="F248" s="140">
        <v>10</v>
      </c>
      <c r="G248" s="140"/>
      <c r="H248" s="140"/>
      <c r="I248" s="140"/>
      <c r="J248" s="140"/>
      <c r="K248" s="140"/>
      <c r="L248" s="140"/>
      <c r="M248" s="140"/>
      <c r="N248" s="140"/>
      <c r="O248" s="140"/>
      <c r="P248" s="140"/>
      <c r="Q248" s="140"/>
      <c r="R248" s="12" t="s">
        <v>1636</v>
      </c>
    </row>
    <row r="249" spans="1:18" ht="56.25" hidden="1">
      <c r="A249" s="12">
        <v>247</v>
      </c>
      <c r="B249" s="8" t="s">
        <v>1411</v>
      </c>
      <c r="C249" s="144" t="s">
        <v>1054</v>
      </c>
      <c r="D249" s="8" t="s">
        <v>1055</v>
      </c>
      <c r="E249" s="12">
        <v>10247</v>
      </c>
      <c r="F249" s="140">
        <v>10</v>
      </c>
      <c r="G249" s="140"/>
      <c r="H249" s="140"/>
      <c r="I249" s="140"/>
      <c r="J249" s="140"/>
      <c r="K249" s="140"/>
      <c r="L249" s="140"/>
      <c r="M249" s="140"/>
      <c r="N249" s="140"/>
      <c r="O249" s="140"/>
      <c r="P249" s="140"/>
      <c r="Q249" s="140"/>
      <c r="R249" s="12" t="s">
        <v>1664</v>
      </c>
    </row>
  </sheetData>
  <autoFilter ref="A2:R249" xr:uid="{00000000-0001-0000-0300-000000000000}">
    <filterColumn colId="12">
      <customFilters>
        <customFilter operator="notEqual" val=" "/>
      </customFilters>
    </filterColumn>
  </autoFilter>
  <mergeCells count="1">
    <mergeCell ref="A1:J1"/>
  </mergeCells>
  <hyperlinks>
    <hyperlink ref="C213" r:id="rId1" tooltip="Перейти на страницу оценок ученика" xr:uid="{00000000-0004-0000-03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A80A7-B3CC-42D1-A55D-4718EC306E1E}">
  <sheetPr filterMode="1"/>
  <dimension ref="A1:R256"/>
  <sheetViews>
    <sheetView workbookViewId="0">
      <selection activeCell="M7" sqref="M7"/>
    </sheetView>
  </sheetViews>
  <sheetFormatPr defaultRowHeight="15.75"/>
  <cols>
    <col min="1" max="1" width="9.140625" style="109"/>
    <col min="2" max="2" width="30.42578125" style="109" customWidth="1"/>
    <col min="3" max="3" width="27.140625" style="109" customWidth="1"/>
    <col min="4" max="4" width="51.28515625" style="109" customWidth="1"/>
    <col min="5" max="5" width="8.42578125" style="109" customWidth="1"/>
    <col min="6" max="6" width="5.85546875" style="109" customWidth="1"/>
    <col min="7" max="10" width="9.140625" style="109"/>
    <col min="11" max="11" width="10.42578125" style="109" customWidth="1"/>
    <col min="12" max="12" width="10.85546875" style="109" customWidth="1"/>
    <col min="13" max="13" width="10.5703125" style="109" customWidth="1"/>
    <col min="14" max="14" width="11.140625" style="109" customWidth="1"/>
    <col min="15" max="17" width="9.140625" style="109"/>
    <col min="18" max="18" width="29.7109375" style="109" customWidth="1"/>
    <col min="19" max="16384" width="9.140625" style="109"/>
  </cols>
  <sheetData>
    <row r="1" spans="1:18" ht="54.75" customHeight="1">
      <c r="A1" s="156" t="s">
        <v>1434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</row>
    <row r="2" spans="1:18" s="129" customFormat="1" ht="63">
      <c r="A2" s="1" t="s">
        <v>0</v>
      </c>
      <c r="B2" s="1" t="s">
        <v>1410</v>
      </c>
      <c r="C2" s="1" t="s">
        <v>250</v>
      </c>
      <c r="D2" s="70" t="s">
        <v>251</v>
      </c>
      <c r="E2" s="1" t="s">
        <v>3</v>
      </c>
      <c r="F2" s="110" t="s">
        <v>518</v>
      </c>
      <c r="G2" s="110" t="s">
        <v>245</v>
      </c>
      <c r="H2" s="110" t="s">
        <v>249</v>
      </c>
      <c r="I2" s="110" t="s">
        <v>248</v>
      </c>
      <c r="J2" s="110" t="s">
        <v>247</v>
      </c>
      <c r="K2" s="110" t="s">
        <v>246</v>
      </c>
      <c r="L2" s="110" t="s">
        <v>784</v>
      </c>
      <c r="M2" s="110" t="s">
        <v>1665</v>
      </c>
      <c r="N2" s="110" t="s">
        <v>1599</v>
      </c>
      <c r="O2" s="110" t="s">
        <v>1600</v>
      </c>
      <c r="P2" s="110" t="s">
        <v>1601</v>
      </c>
      <c r="Q2" s="110" t="s">
        <v>1602</v>
      </c>
      <c r="R2" s="1" t="s">
        <v>1325</v>
      </c>
    </row>
    <row r="3" spans="1:18" ht="47.25">
      <c r="A3" s="112">
        <v>1</v>
      </c>
      <c r="B3" s="8" t="s">
        <v>1412</v>
      </c>
      <c r="C3" s="8" t="s">
        <v>1057</v>
      </c>
      <c r="D3" s="8" t="s">
        <v>90</v>
      </c>
      <c r="E3" s="12">
        <v>11001</v>
      </c>
      <c r="F3" s="9">
        <v>11</v>
      </c>
      <c r="G3" s="9">
        <v>12</v>
      </c>
      <c r="H3" s="9">
        <v>4</v>
      </c>
      <c r="I3" s="9">
        <v>8</v>
      </c>
      <c r="J3" s="9">
        <v>16</v>
      </c>
      <c r="K3" s="9">
        <v>0</v>
      </c>
      <c r="L3" s="9">
        <v>10</v>
      </c>
      <c r="M3" s="9">
        <f>L3+K3+J3+I3+H3+G3</f>
        <v>50</v>
      </c>
      <c r="N3" s="9"/>
      <c r="O3" s="9"/>
      <c r="P3" s="9"/>
      <c r="Q3" s="9"/>
      <c r="R3" s="12" t="s">
        <v>1547</v>
      </c>
    </row>
    <row r="4" spans="1:18" ht="47.25">
      <c r="A4" s="8">
        <v>2</v>
      </c>
      <c r="B4" s="12" t="s">
        <v>1422</v>
      </c>
      <c r="C4" s="12" t="s">
        <v>1058</v>
      </c>
      <c r="D4" s="12" t="s">
        <v>331</v>
      </c>
      <c r="E4" s="12">
        <v>11002</v>
      </c>
      <c r="F4" s="9">
        <v>11</v>
      </c>
      <c r="G4" s="9">
        <v>1</v>
      </c>
      <c r="H4" s="9">
        <v>1</v>
      </c>
      <c r="I4" s="9">
        <v>11</v>
      </c>
      <c r="J4" s="9">
        <v>6</v>
      </c>
      <c r="K4" s="9">
        <v>0</v>
      </c>
      <c r="L4" s="9">
        <v>0</v>
      </c>
      <c r="M4" s="9">
        <f>L4+K4+J4+I4+H4+G4</f>
        <v>19</v>
      </c>
      <c r="N4" s="9"/>
      <c r="O4" s="9"/>
      <c r="P4" s="9"/>
      <c r="Q4" s="9"/>
      <c r="R4" s="12" t="s">
        <v>1477</v>
      </c>
    </row>
    <row r="5" spans="1:18" ht="78.75">
      <c r="A5" s="8">
        <v>3</v>
      </c>
      <c r="B5" s="8" t="s">
        <v>1527</v>
      </c>
      <c r="C5" s="113" t="s">
        <v>1059</v>
      </c>
      <c r="D5" s="8" t="s">
        <v>23</v>
      </c>
      <c r="E5" s="12">
        <v>11003</v>
      </c>
      <c r="F5" s="9">
        <v>11</v>
      </c>
      <c r="G5" s="9">
        <v>6</v>
      </c>
      <c r="H5" s="9">
        <v>3</v>
      </c>
      <c r="I5" s="9">
        <v>4.5</v>
      </c>
      <c r="J5" s="9">
        <v>7.5</v>
      </c>
      <c r="K5" s="9">
        <v>2</v>
      </c>
      <c r="L5" s="9">
        <v>8</v>
      </c>
      <c r="M5" s="9">
        <f>L5+K5+J5+I5+H5+G5</f>
        <v>31</v>
      </c>
      <c r="N5" s="9"/>
      <c r="O5" s="9"/>
      <c r="P5" s="9"/>
      <c r="Q5" s="9"/>
      <c r="R5" s="113" t="s">
        <v>1666</v>
      </c>
    </row>
    <row r="6" spans="1:18" ht="47.25" hidden="1">
      <c r="A6" s="12">
        <v>4</v>
      </c>
      <c r="B6" s="8" t="s">
        <v>1416</v>
      </c>
      <c r="C6" s="8" t="s">
        <v>1060</v>
      </c>
      <c r="D6" s="8" t="s">
        <v>16</v>
      </c>
      <c r="E6" s="8">
        <v>11004</v>
      </c>
      <c r="F6" s="9">
        <v>11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12" t="s">
        <v>1553</v>
      </c>
    </row>
    <row r="7" spans="1:18" ht="47.25">
      <c r="A7" s="12">
        <v>5</v>
      </c>
      <c r="B7" s="8" t="s">
        <v>1423</v>
      </c>
      <c r="C7" s="12" t="s">
        <v>1061</v>
      </c>
      <c r="D7" s="8" t="s">
        <v>1062</v>
      </c>
      <c r="E7" s="12">
        <v>11005</v>
      </c>
      <c r="F7" s="9">
        <v>11</v>
      </c>
      <c r="G7" s="9">
        <v>0</v>
      </c>
      <c r="H7" s="9">
        <v>2</v>
      </c>
      <c r="I7" s="9">
        <v>7</v>
      </c>
      <c r="J7" s="9">
        <v>9</v>
      </c>
      <c r="K7" s="9">
        <v>2</v>
      </c>
      <c r="L7" s="9">
        <v>10</v>
      </c>
      <c r="M7" s="9">
        <f>L7+K7+J7+I7+H7+G7</f>
        <v>30</v>
      </c>
      <c r="N7" s="9"/>
      <c r="O7" s="9"/>
      <c r="P7" s="9"/>
      <c r="Q7" s="9"/>
      <c r="R7" s="8" t="s">
        <v>1667</v>
      </c>
    </row>
    <row r="8" spans="1:18" ht="47.25">
      <c r="A8" s="112">
        <v>6</v>
      </c>
      <c r="B8" s="12" t="s">
        <v>1422</v>
      </c>
      <c r="C8" s="12" t="s">
        <v>1063</v>
      </c>
      <c r="D8" s="12" t="s">
        <v>331</v>
      </c>
      <c r="E8" s="12">
        <v>11006</v>
      </c>
      <c r="F8" s="9">
        <v>11</v>
      </c>
      <c r="G8" s="9">
        <v>8</v>
      </c>
      <c r="H8" s="9">
        <v>2</v>
      </c>
      <c r="I8" s="9">
        <v>8</v>
      </c>
      <c r="J8" s="9">
        <v>2</v>
      </c>
      <c r="K8" s="9">
        <v>0</v>
      </c>
      <c r="L8" s="9">
        <v>10</v>
      </c>
      <c r="M8" s="9">
        <f>L8+K8+J8+I8+H8+G8</f>
        <v>30</v>
      </c>
      <c r="N8" s="9"/>
      <c r="O8" s="9"/>
      <c r="P8" s="9"/>
      <c r="Q8" s="9"/>
      <c r="R8" s="12" t="s">
        <v>1477</v>
      </c>
    </row>
    <row r="9" spans="1:18" ht="47.25">
      <c r="A9" s="8">
        <v>7</v>
      </c>
      <c r="B9" s="8" t="s">
        <v>1416</v>
      </c>
      <c r="C9" s="8" t="s">
        <v>1064</v>
      </c>
      <c r="D9" s="8" t="s">
        <v>16</v>
      </c>
      <c r="E9" s="12">
        <v>11007</v>
      </c>
      <c r="F9" s="9">
        <v>11</v>
      </c>
      <c r="G9" s="9">
        <v>2</v>
      </c>
      <c r="H9" s="9">
        <v>2</v>
      </c>
      <c r="I9" s="9">
        <v>4.5</v>
      </c>
      <c r="J9" s="9">
        <v>2</v>
      </c>
      <c r="K9" s="9">
        <v>0</v>
      </c>
      <c r="L9" s="9">
        <v>0</v>
      </c>
      <c r="M9" s="9">
        <f>L9+K9+J9+I9+H9+G9</f>
        <v>10.5</v>
      </c>
      <c r="N9" s="9"/>
      <c r="O9" s="9"/>
      <c r="P9" s="9"/>
      <c r="Q9" s="9"/>
      <c r="R9" s="12" t="s">
        <v>1553</v>
      </c>
    </row>
    <row r="10" spans="1:18" ht="47.25">
      <c r="A10" s="8">
        <v>8</v>
      </c>
      <c r="B10" s="8" t="s">
        <v>1412</v>
      </c>
      <c r="C10" s="12" t="s">
        <v>1065</v>
      </c>
      <c r="D10" s="122" t="s">
        <v>141</v>
      </c>
      <c r="E10" s="8">
        <v>11008</v>
      </c>
      <c r="F10" s="9">
        <v>11</v>
      </c>
      <c r="G10" s="9">
        <v>0</v>
      </c>
      <c r="H10" s="9">
        <v>0</v>
      </c>
      <c r="I10" s="9">
        <v>8.5</v>
      </c>
      <c r="J10" s="9">
        <v>3.5</v>
      </c>
      <c r="K10" s="9">
        <v>0</v>
      </c>
      <c r="L10" s="9">
        <v>0</v>
      </c>
      <c r="M10" s="9">
        <f>L10+K10+J10+I10+H10+G10</f>
        <v>12</v>
      </c>
      <c r="N10" s="9"/>
      <c r="O10" s="9"/>
      <c r="P10" s="9"/>
      <c r="Q10" s="9"/>
      <c r="R10" s="8" t="s">
        <v>1492</v>
      </c>
    </row>
    <row r="11" spans="1:18" ht="47.25" hidden="1">
      <c r="A11" s="12">
        <v>9</v>
      </c>
      <c r="B11" s="12" t="s">
        <v>1422</v>
      </c>
      <c r="C11" s="12" t="s">
        <v>1066</v>
      </c>
      <c r="D11" s="12" t="s">
        <v>55</v>
      </c>
      <c r="E11" s="12">
        <v>11009</v>
      </c>
      <c r="F11" s="9">
        <v>11</v>
      </c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12" t="s">
        <v>1499</v>
      </c>
    </row>
    <row r="12" spans="1:18" ht="47.25">
      <c r="A12" s="12">
        <v>10</v>
      </c>
      <c r="B12" s="8" t="s">
        <v>1534</v>
      </c>
      <c r="C12" s="8" t="s">
        <v>1067</v>
      </c>
      <c r="D12" s="8" t="s">
        <v>317</v>
      </c>
      <c r="E12" s="12">
        <v>11010</v>
      </c>
      <c r="F12" s="9">
        <v>11</v>
      </c>
      <c r="G12" s="9">
        <v>9</v>
      </c>
      <c r="H12" s="9">
        <v>0</v>
      </c>
      <c r="I12" s="9">
        <v>7.5</v>
      </c>
      <c r="J12" s="9">
        <v>0</v>
      </c>
      <c r="K12" s="9">
        <v>0</v>
      </c>
      <c r="L12" s="9">
        <v>0</v>
      </c>
      <c r="M12" s="9">
        <f t="shared" ref="M12:M21" si="0">L12+K12+J12+I12+H12+G12</f>
        <v>16.5</v>
      </c>
      <c r="N12" s="9"/>
      <c r="O12" s="9"/>
      <c r="P12" s="9"/>
      <c r="Q12" s="9"/>
      <c r="R12" s="8" t="s">
        <v>1668</v>
      </c>
    </row>
    <row r="13" spans="1:18" ht="63">
      <c r="A13" s="112">
        <v>11</v>
      </c>
      <c r="B13" s="69" t="s">
        <v>1428</v>
      </c>
      <c r="C13" s="12" t="s">
        <v>1068</v>
      </c>
      <c r="D13" s="113" t="s">
        <v>88</v>
      </c>
      <c r="E13" s="12">
        <v>11011</v>
      </c>
      <c r="F13" s="9">
        <v>11</v>
      </c>
      <c r="G13" s="9">
        <v>0</v>
      </c>
      <c r="H13" s="9">
        <v>0</v>
      </c>
      <c r="I13" s="9">
        <v>4.5</v>
      </c>
      <c r="J13" s="9">
        <v>10</v>
      </c>
      <c r="K13" s="9">
        <v>0</v>
      </c>
      <c r="L13" s="9">
        <v>10</v>
      </c>
      <c r="M13" s="9">
        <f t="shared" si="0"/>
        <v>24.5</v>
      </c>
      <c r="N13" s="9"/>
      <c r="O13" s="9"/>
      <c r="P13" s="9"/>
      <c r="Q13" s="9"/>
      <c r="R13" s="12" t="s">
        <v>1361</v>
      </c>
    </row>
    <row r="14" spans="1:18" ht="63">
      <c r="A14" s="8">
        <v>12</v>
      </c>
      <c r="B14" s="28" t="s">
        <v>1705</v>
      </c>
      <c r="C14" s="115" t="s">
        <v>1069</v>
      </c>
      <c r="D14" s="28" t="s">
        <v>41</v>
      </c>
      <c r="E14" s="8">
        <v>11012</v>
      </c>
      <c r="F14" s="9">
        <v>11</v>
      </c>
      <c r="G14" s="9">
        <v>3</v>
      </c>
      <c r="H14" s="9">
        <v>0</v>
      </c>
      <c r="I14" s="9">
        <v>9</v>
      </c>
      <c r="J14" s="9">
        <v>0</v>
      </c>
      <c r="K14" s="9">
        <v>0</v>
      </c>
      <c r="L14" s="9">
        <v>6</v>
      </c>
      <c r="M14" s="9">
        <f t="shared" si="0"/>
        <v>18</v>
      </c>
      <c r="N14" s="9"/>
      <c r="O14" s="9"/>
      <c r="P14" s="9"/>
      <c r="Q14" s="9"/>
      <c r="R14" s="28" t="s">
        <v>1370</v>
      </c>
    </row>
    <row r="15" spans="1:18" ht="47.25">
      <c r="A15" s="8">
        <v>13</v>
      </c>
      <c r="B15" s="8" t="s">
        <v>1423</v>
      </c>
      <c r="C15" s="8" t="s">
        <v>1070</v>
      </c>
      <c r="D15" s="8" t="s">
        <v>94</v>
      </c>
      <c r="E15" s="12">
        <v>11013</v>
      </c>
      <c r="F15" s="9">
        <v>11</v>
      </c>
      <c r="G15" s="9">
        <v>3</v>
      </c>
      <c r="H15" s="9">
        <v>4</v>
      </c>
      <c r="I15" s="9">
        <v>8.5</v>
      </c>
      <c r="J15" s="9">
        <v>0</v>
      </c>
      <c r="K15" s="9">
        <v>0</v>
      </c>
      <c r="L15" s="9">
        <v>4</v>
      </c>
      <c r="M15" s="9">
        <f t="shared" si="0"/>
        <v>19.5</v>
      </c>
      <c r="N15" s="9"/>
      <c r="O15" s="9"/>
      <c r="P15" s="9"/>
      <c r="Q15" s="9"/>
      <c r="R15" s="12" t="s">
        <v>1364</v>
      </c>
    </row>
    <row r="16" spans="1:18" ht="47.25">
      <c r="A16" s="12">
        <v>14</v>
      </c>
      <c r="B16" s="8" t="s">
        <v>1422</v>
      </c>
      <c r="C16" s="33" t="s">
        <v>1071</v>
      </c>
      <c r="D16" s="113" t="s">
        <v>410</v>
      </c>
      <c r="E16" s="12">
        <v>11014</v>
      </c>
      <c r="F16" s="9">
        <v>11</v>
      </c>
      <c r="G16" s="9">
        <v>4</v>
      </c>
      <c r="H16" s="9">
        <v>9</v>
      </c>
      <c r="I16" s="9">
        <v>15.5</v>
      </c>
      <c r="J16" s="9">
        <v>13.5</v>
      </c>
      <c r="K16" s="9">
        <v>0</v>
      </c>
      <c r="L16" s="9">
        <v>10</v>
      </c>
      <c r="M16" s="9">
        <f t="shared" si="0"/>
        <v>52</v>
      </c>
      <c r="N16" s="9"/>
      <c r="O16" s="9"/>
      <c r="P16" s="9"/>
      <c r="Q16" s="9"/>
      <c r="R16" s="12" t="s">
        <v>1617</v>
      </c>
    </row>
    <row r="17" spans="1:18" ht="47.25">
      <c r="A17" s="12">
        <v>15</v>
      </c>
      <c r="B17" s="8" t="s">
        <v>1423</v>
      </c>
      <c r="C17" s="12" t="s">
        <v>1072</v>
      </c>
      <c r="D17" s="8" t="s">
        <v>878</v>
      </c>
      <c r="E17" s="12">
        <v>11015</v>
      </c>
      <c r="F17" s="9">
        <v>11</v>
      </c>
      <c r="G17" s="9">
        <v>0</v>
      </c>
      <c r="H17" s="9">
        <v>0</v>
      </c>
      <c r="I17" s="9">
        <v>0</v>
      </c>
      <c r="J17" s="9">
        <v>1</v>
      </c>
      <c r="K17" s="9">
        <v>0</v>
      </c>
      <c r="L17" s="9">
        <v>10</v>
      </c>
      <c r="M17" s="9">
        <f t="shared" si="0"/>
        <v>11</v>
      </c>
      <c r="N17" s="9"/>
      <c r="O17" s="9"/>
      <c r="P17" s="9"/>
      <c r="Q17" s="9"/>
      <c r="R17" s="12" t="s">
        <v>1437</v>
      </c>
    </row>
    <row r="18" spans="1:18" ht="47.25">
      <c r="A18" s="112">
        <v>16</v>
      </c>
      <c r="B18" s="28" t="s">
        <v>1423</v>
      </c>
      <c r="C18" s="115" t="s">
        <v>1073</v>
      </c>
      <c r="D18" s="28" t="s">
        <v>1074</v>
      </c>
      <c r="E18" s="8">
        <v>11016</v>
      </c>
      <c r="F18" s="9">
        <v>11</v>
      </c>
      <c r="G18" s="9">
        <v>2</v>
      </c>
      <c r="H18" s="9">
        <v>2</v>
      </c>
      <c r="I18" s="9">
        <v>9</v>
      </c>
      <c r="J18" s="9">
        <v>0</v>
      </c>
      <c r="K18" s="9">
        <v>0</v>
      </c>
      <c r="L18" s="9">
        <v>10</v>
      </c>
      <c r="M18" s="9">
        <f t="shared" si="0"/>
        <v>23</v>
      </c>
      <c r="N18" s="9"/>
      <c r="O18" s="9"/>
      <c r="P18" s="9"/>
      <c r="Q18" s="9"/>
      <c r="R18" s="115" t="s">
        <v>1440</v>
      </c>
    </row>
    <row r="19" spans="1:18" ht="47.25">
      <c r="A19" s="8">
        <v>17</v>
      </c>
      <c r="B19" s="23" t="s">
        <v>1420</v>
      </c>
      <c r="C19" s="33" t="s">
        <v>1075</v>
      </c>
      <c r="D19" s="12" t="s">
        <v>419</v>
      </c>
      <c r="E19" s="12">
        <v>11017</v>
      </c>
      <c r="F19" s="9">
        <v>11</v>
      </c>
      <c r="G19" s="9">
        <v>0</v>
      </c>
      <c r="H19" s="9">
        <v>5</v>
      </c>
      <c r="I19" s="9">
        <v>13.5</v>
      </c>
      <c r="J19" s="9">
        <v>3.5</v>
      </c>
      <c r="K19" s="9">
        <v>0</v>
      </c>
      <c r="L19" s="9">
        <v>8</v>
      </c>
      <c r="M19" s="9">
        <f t="shared" si="0"/>
        <v>30</v>
      </c>
      <c r="N19" s="9"/>
      <c r="O19" s="9"/>
      <c r="P19" s="9"/>
      <c r="Q19" s="9"/>
      <c r="R19" s="23" t="s">
        <v>1669</v>
      </c>
    </row>
    <row r="20" spans="1:18" ht="47.25">
      <c r="A20" s="8">
        <v>18</v>
      </c>
      <c r="B20" s="15" t="s">
        <v>1423</v>
      </c>
      <c r="C20" s="12" t="s">
        <v>1076</v>
      </c>
      <c r="D20" s="8" t="s">
        <v>1062</v>
      </c>
      <c r="E20" s="12">
        <v>11018</v>
      </c>
      <c r="F20" s="9">
        <v>11</v>
      </c>
      <c r="G20" s="9">
        <v>1</v>
      </c>
      <c r="H20" s="9">
        <v>0</v>
      </c>
      <c r="I20" s="9">
        <v>8</v>
      </c>
      <c r="J20" s="9">
        <v>0</v>
      </c>
      <c r="K20" s="9">
        <v>0</v>
      </c>
      <c r="L20" s="9">
        <v>11</v>
      </c>
      <c r="M20" s="9">
        <f t="shared" si="0"/>
        <v>20</v>
      </c>
      <c r="N20" s="9"/>
      <c r="O20" s="9"/>
      <c r="P20" s="9"/>
      <c r="Q20" s="9"/>
      <c r="R20" s="15" t="s">
        <v>1667</v>
      </c>
    </row>
    <row r="21" spans="1:18" ht="63">
      <c r="A21" s="12">
        <v>19</v>
      </c>
      <c r="B21" s="86" t="s">
        <v>1432</v>
      </c>
      <c r="C21" s="12" t="s">
        <v>1077</v>
      </c>
      <c r="D21" s="8" t="s">
        <v>589</v>
      </c>
      <c r="E21" s="12">
        <v>11019</v>
      </c>
      <c r="F21" s="9">
        <v>11</v>
      </c>
      <c r="G21" s="9">
        <v>5</v>
      </c>
      <c r="H21" s="9">
        <v>0</v>
      </c>
      <c r="I21" s="9">
        <v>12.5</v>
      </c>
      <c r="J21" s="9">
        <v>0</v>
      </c>
      <c r="K21" s="9">
        <v>0</v>
      </c>
      <c r="L21" s="9">
        <v>12</v>
      </c>
      <c r="M21" s="9">
        <f t="shared" si="0"/>
        <v>29.5</v>
      </c>
      <c r="N21" s="9"/>
      <c r="O21" s="9"/>
      <c r="P21" s="9"/>
      <c r="Q21" s="9"/>
      <c r="R21" s="23" t="s">
        <v>1645</v>
      </c>
    </row>
    <row r="22" spans="1:18" ht="47.25" hidden="1">
      <c r="A22" s="12">
        <v>20</v>
      </c>
      <c r="B22" s="15" t="s">
        <v>1527</v>
      </c>
      <c r="C22" s="8" t="s">
        <v>1078</v>
      </c>
      <c r="D22" s="8" t="s">
        <v>1079</v>
      </c>
      <c r="E22" s="8">
        <v>11020</v>
      </c>
      <c r="F22" s="9">
        <v>11</v>
      </c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23" t="s">
        <v>1670</v>
      </c>
    </row>
    <row r="23" spans="1:18" ht="63" hidden="1">
      <c r="A23" s="112">
        <v>21</v>
      </c>
      <c r="B23" s="15" t="s">
        <v>1427</v>
      </c>
      <c r="C23" s="8" t="s">
        <v>1080</v>
      </c>
      <c r="D23" s="8" t="s">
        <v>926</v>
      </c>
      <c r="E23" s="12">
        <v>11021</v>
      </c>
      <c r="F23" s="9">
        <v>11</v>
      </c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23" t="s">
        <v>1671</v>
      </c>
    </row>
    <row r="24" spans="1:18" ht="63" hidden="1">
      <c r="A24" s="8">
        <v>22</v>
      </c>
      <c r="B24" s="15" t="s">
        <v>1433</v>
      </c>
      <c r="C24" s="28" t="s">
        <v>1081</v>
      </c>
      <c r="D24" s="28" t="s">
        <v>383</v>
      </c>
      <c r="E24" s="12">
        <v>11022</v>
      </c>
      <c r="F24" s="9">
        <v>11</v>
      </c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14" t="s">
        <v>1672</v>
      </c>
    </row>
    <row r="25" spans="1:18" ht="47.25" hidden="1">
      <c r="A25" s="8">
        <v>23</v>
      </c>
      <c r="B25" s="15" t="s">
        <v>1534</v>
      </c>
      <c r="C25" s="8" t="s">
        <v>1082</v>
      </c>
      <c r="D25" s="8" t="s">
        <v>317</v>
      </c>
      <c r="E25" s="12">
        <v>11023</v>
      </c>
      <c r="F25" s="9">
        <v>11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15" t="s">
        <v>1668</v>
      </c>
    </row>
    <row r="26" spans="1:18" ht="47.25" hidden="1">
      <c r="A26" s="12">
        <v>24</v>
      </c>
      <c r="B26" s="15" t="s">
        <v>1527</v>
      </c>
      <c r="C26" s="123" t="s">
        <v>1083</v>
      </c>
      <c r="D26" s="8" t="s">
        <v>852</v>
      </c>
      <c r="E26" s="8">
        <v>11024</v>
      </c>
      <c r="F26" s="9">
        <v>11</v>
      </c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23" t="s">
        <v>1525</v>
      </c>
    </row>
    <row r="27" spans="1:18" ht="78.75" hidden="1">
      <c r="A27" s="12">
        <v>25</v>
      </c>
      <c r="B27" s="15" t="s">
        <v>1433</v>
      </c>
      <c r="C27" s="115" t="s">
        <v>1084</v>
      </c>
      <c r="D27" s="115" t="s">
        <v>261</v>
      </c>
      <c r="E27" s="12">
        <v>11025</v>
      </c>
      <c r="F27" s="9">
        <v>11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114" t="s">
        <v>1673</v>
      </c>
    </row>
    <row r="28" spans="1:18" ht="47.25">
      <c r="A28" s="112">
        <v>26</v>
      </c>
      <c r="B28" s="15" t="s">
        <v>1416</v>
      </c>
      <c r="C28" s="8" t="s">
        <v>1085</v>
      </c>
      <c r="D28" s="8" t="s">
        <v>16</v>
      </c>
      <c r="E28" s="12">
        <v>11026</v>
      </c>
      <c r="F28" s="9">
        <v>11</v>
      </c>
      <c r="G28" s="9">
        <v>1</v>
      </c>
      <c r="H28" s="9">
        <v>0</v>
      </c>
      <c r="I28" s="9">
        <v>12</v>
      </c>
      <c r="J28" s="9">
        <v>0</v>
      </c>
      <c r="K28" s="9">
        <v>0</v>
      </c>
      <c r="L28" s="9">
        <v>0</v>
      </c>
      <c r="M28" s="9">
        <f t="shared" ref="M28:M33" si="1">L28+K28+J28+I28+H28+G28</f>
        <v>13</v>
      </c>
      <c r="N28" s="9"/>
      <c r="O28" s="9"/>
      <c r="P28" s="9"/>
      <c r="Q28" s="9"/>
      <c r="R28" s="23" t="s">
        <v>1553</v>
      </c>
    </row>
    <row r="29" spans="1:18" ht="47.25">
      <c r="A29" s="8">
        <v>27</v>
      </c>
      <c r="B29" s="23" t="s">
        <v>1430</v>
      </c>
      <c r="C29" s="12" t="s">
        <v>1086</v>
      </c>
      <c r="D29" s="12" t="s">
        <v>468</v>
      </c>
      <c r="E29" s="12">
        <v>11027</v>
      </c>
      <c r="F29" s="9">
        <v>11</v>
      </c>
      <c r="G29" s="9">
        <v>0</v>
      </c>
      <c r="H29" s="9">
        <v>0</v>
      </c>
      <c r="I29" s="9">
        <v>0.5</v>
      </c>
      <c r="J29" s="9">
        <v>0</v>
      </c>
      <c r="K29" s="9">
        <v>0</v>
      </c>
      <c r="L29" s="9">
        <v>0</v>
      </c>
      <c r="M29" s="9">
        <f t="shared" si="1"/>
        <v>0.5</v>
      </c>
      <c r="N29" s="9"/>
      <c r="O29" s="9"/>
      <c r="P29" s="9"/>
      <c r="Q29" s="9"/>
      <c r="R29" s="23" t="s">
        <v>1674</v>
      </c>
    </row>
    <row r="30" spans="1:18" ht="47.25">
      <c r="A30" s="8">
        <v>28</v>
      </c>
      <c r="B30" s="23" t="s">
        <v>1423</v>
      </c>
      <c r="C30" s="12" t="s">
        <v>1087</v>
      </c>
      <c r="D30" s="12" t="s">
        <v>39</v>
      </c>
      <c r="E30" s="8">
        <v>11028</v>
      </c>
      <c r="F30" s="9">
        <v>11</v>
      </c>
      <c r="G30" s="9">
        <v>3</v>
      </c>
      <c r="H30" s="9">
        <v>5</v>
      </c>
      <c r="I30" s="9">
        <v>6</v>
      </c>
      <c r="J30" s="9">
        <v>2.5</v>
      </c>
      <c r="K30" s="9">
        <v>1</v>
      </c>
      <c r="L30" s="9">
        <v>10</v>
      </c>
      <c r="M30" s="9">
        <f t="shared" si="1"/>
        <v>27.5</v>
      </c>
      <c r="N30" s="9"/>
      <c r="O30" s="9"/>
      <c r="P30" s="9"/>
      <c r="Q30" s="9"/>
      <c r="R30" s="23" t="s">
        <v>1675</v>
      </c>
    </row>
    <row r="31" spans="1:18" ht="78.75">
      <c r="A31" s="12">
        <v>29</v>
      </c>
      <c r="B31" s="15" t="s">
        <v>1527</v>
      </c>
      <c r="C31" s="113" t="s">
        <v>1088</v>
      </c>
      <c r="D31" s="8" t="s">
        <v>23</v>
      </c>
      <c r="E31" s="12">
        <v>11029</v>
      </c>
      <c r="F31" s="9">
        <v>11</v>
      </c>
      <c r="G31" s="9">
        <v>3</v>
      </c>
      <c r="H31" s="9">
        <v>2</v>
      </c>
      <c r="I31" s="9">
        <v>13.5</v>
      </c>
      <c r="J31" s="9">
        <v>4</v>
      </c>
      <c r="K31" s="9">
        <v>0</v>
      </c>
      <c r="L31" s="9">
        <v>3</v>
      </c>
      <c r="M31" s="9">
        <f t="shared" si="1"/>
        <v>25.5</v>
      </c>
      <c r="N31" s="9"/>
      <c r="O31" s="9"/>
      <c r="P31" s="9"/>
      <c r="Q31" s="9"/>
      <c r="R31" s="116" t="s">
        <v>1614</v>
      </c>
    </row>
    <row r="32" spans="1:18" ht="63">
      <c r="A32" s="12">
        <v>30</v>
      </c>
      <c r="B32" s="15" t="s">
        <v>1706</v>
      </c>
      <c r="C32" s="8" t="s">
        <v>1089</v>
      </c>
      <c r="D32" s="8" t="s">
        <v>192</v>
      </c>
      <c r="E32" s="12">
        <v>11030</v>
      </c>
      <c r="F32" s="9">
        <v>11</v>
      </c>
      <c r="G32" s="9">
        <v>12</v>
      </c>
      <c r="H32" s="9">
        <v>1</v>
      </c>
      <c r="I32" s="9">
        <v>11.5</v>
      </c>
      <c r="J32" s="9">
        <v>18</v>
      </c>
      <c r="K32" s="9">
        <v>10</v>
      </c>
      <c r="L32" s="9">
        <v>9</v>
      </c>
      <c r="M32" s="9">
        <f t="shared" si="1"/>
        <v>61.5</v>
      </c>
      <c r="N32" s="9"/>
      <c r="O32" s="9"/>
      <c r="P32" s="9"/>
      <c r="Q32" s="9"/>
      <c r="R32" s="23" t="s">
        <v>1399</v>
      </c>
    </row>
    <row r="33" spans="1:18" ht="47.25">
      <c r="A33" s="112">
        <v>31</v>
      </c>
      <c r="B33" s="23" t="s">
        <v>1422</v>
      </c>
      <c r="C33" s="12" t="s">
        <v>1090</v>
      </c>
      <c r="D33" s="12" t="s">
        <v>55</v>
      </c>
      <c r="E33" s="12">
        <v>11031</v>
      </c>
      <c r="F33" s="9">
        <v>11</v>
      </c>
      <c r="G33" s="9">
        <v>0</v>
      </c>
      <c r="H33" s="9">
        <v>2</v>
      </c>
      <c r="I33" s="9">
        <v>5</v>
      </c>
      <c r="J33" s="9">
        <v>14.5</v>
      </c>
      <c r="K33" s="9">
        <v>0</v>
      </c>
      <c r="L33" s="9">
        <v>10</v>
      </c>
      <c r="M33" s="9">
        <f t="shared" si="1"/>
        <v>31.5</v>
      </c>
      <c r="N33" s="9"/>
      <c r="O33" s="9"/>
      <c r="P33" s="9"/>
      <c r="Q33" s="9"/>
      <c r="R33" s="23" t="s">
        <v>1499</v>
      </c>
    </row>
    <row r="34" spans="1:18" ht="31.5" hidden="1">
      <c r="A34" s="8">
        <v>32</v>
      </c>
      <c r="B34" s="15" t="s">
        <v>1411</v>
      </c>
      <c r="C34" s="8" t="s">
        <v>1091</v>
      </c>
      <c r="D34" s="8" t="s">
        <v>313</v>
      </c>
      <c r="E34" s="8">
        <v>11032</v>
      </c>
      <c r="F34" s="9">
        <v>11</v>
      </c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15" t="s">
        <v>1641</v>
      </c>
    </row>
    <row r="35" spans="1:18" ht="63">
      <c r="A35" s="8">
        <v>33</v>
      </c>
      <c r="B35" s="15" t="s">
        <v>1527</v>
      </c>
      <c r="C35" s="8" t="s">
        <v>1092</v>
      </c>
      <c r="D35" s="8" t="s">
        <v>417</v>
      </c>
      <c r="E35" s="12">
        <v>11033</v>
      </c>
      <c r="F35" s="9">
        <v>11</v>
      </c>
      <c r="G35" s="9">
        <v>0</v>
      </c>
      <c r="H35" s="9">
        <v>0</v>
      </c>
      <c r="I35" s="9">
        <v>16.5</v>
      </c>
      <c r="J35" s="9">
        <v>0</v>
      </c>
      <c r="K35" s="9">
        <v>0</v>
      </c>
      <c r="L35" s="9">
        <v>10</v>
      </c>
      <c r="M35" s="9">
        <f>L35+K35+J35+I35+H35+G35</f>
        <v>26.5</v>
      </c>
      <c r="N35" s="9"/>
      <c r="O35" s="9"/>
      <c r="P35" s="9"/>
      <c r="Q35" s="9"/>
      <c r="R35" s="15" t="s">
        <v>1659</v>
      </c>
    </row>
    <row r="36" spans="1:18" ht="47.25">
      <c r="A36" s="12">
        <v>34</v>
      </c>
      <c r="B36" s="15" t="s">
        <v>1527</v>
      </c>
      <c r="C36" s="8" t="s">
        <v>1093</v>
      </c>
      <c r="D36" s="8" t="s">
        <v>138</v>
      </c>
      <c r="E36" s="12">
        <v>11034</v>
      </c>
      <c r="F36" s="9">
        <v>11</v>
      </c>
      <c r="G36" s="9">
        <v>0</v>
      </c>
      <c r="H36" s="9">
        <v>1</v>
      </c>
      <c r="I36" s="9">
        <v>14</v>
      </c>
      <c r="J36" s="9">
        <v>4</v>
      </c>
      <c r="K36" s="9">
        <v>3</v>
      </c>
      <c r="L36" s="9">
        <v>0</v>
      </c>
      <c r="M36" s="9">
        <f>L36+K36+J36+I36+H36+G36</f>
        <v>22</v>
      </c>
      <c r="N36" s="9"/>
      <c r="O36" s="9"/>
      <c r="P36" s="9"/>
      <c r="Q36" s="9"/>
      <c r="R36" s="15" t="s">
        <v>1436</v>
      </c>
    </row>
    <row r="37" spans="1:18" ht="31.5">
      <c r="A37" s="12">
        <v>35</v>
      </c>
      <c r="B37" s="15" t="s">
        <v>1429</v>
      </c>
      <c r="C37" s="8" t="s">
        <v>1094</v>
      </c>
      <c r="D37" s="8" t="s">
        <v>110</v>
      </c>
      <c r="E37" s="12">
        <v>11035</v>
      </c>
      <c r="F37" s="9">
        <v>11</v>
      </c>
      <c r="G37" s="9">
        <v>5</v>
      </c>
      <c r="H37" s="9">
        <v>0</v>
      </c>
      <c r="I37" s="9">
        <v>7</v>
      </c>
      <c r="J37" s="9">
        <v>6.5</v>
      </c>
      <c r="K37" s="9">
        <v>4</v>
      </c>
      <c r="L37" s="9">
        <v>1</v>
      </c>
      <c r="M37" s="9">
        <f>L37+K37+J37+I37+H37+G37</f>
        <v>23.5</v>
      </c>
      <c r="N37" s="9"/>
      <c r="O37" s="9"/>
      <c r="P37" s="9"/>
      <c r="Q37" s="9"/>
      <c r="R37" s="15" t="s">
        <v>1676</v>
      </c>
    </row>
    <row r="38" spans="1:18" ht="63" hidden="1">
      <c r="A38" s="112">
        <v>36</v>
      </c>
      <c r="B38" s="15" t="s">
        <v>1427</v>
      </c>
      <c r="C38" s="8" t="s">
        <v>1095</v>
      </c>
      <c r="D38" s="8" t="s">
        <v>926</v>
      </c>
      <c r="E38" s="8">
        <v>11036</v>
      </c>
      <c r="F38" s="9">
        <v>11</v>
      </c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23" t="s">
        <v>1671</v>
      </c>
    </row>
    <row r="39" spans="1:18" ht="63">
      <c r="A39" s="8">
        <v>37</v>
      </c>
      <c r="B39" s="8" t="s">
        <v>1433</v>
      </c>
      <c r="C39" s="12" t="s">
        <v>1096</v>
      </c>
      <c r="D39" s="8" t="s">
        <v>457</v>
      </c>
      <c r="E39" s="12">
        <v>11037</v>
      </c>
      <c r="F39" s="9">
        <v>11</v>
      </c>
      <c r="G39" s="9">
        <v>9</v>
      </c>
      <c r="H39" s="9">
        <v>5</v>
      </c>
      <c r="I39" s="9">
        <v>13</v>
      </c>
      <c r="J39" s="9">
        <v>10</v>
      </c>
      <c r="K39" s="9">
        <v>10</v>
      </c>
      <c r="L39" s="9">
        <v>10</v>
      </c>
      <c r="M39" s="9">
        <f>L39+K39+J39+I39+H39+G39</f>
        <v>57</v>
      </c>
      <c r="N39" s="9"/>
      <c r="O39" s="9"/>
      <c r="P39" s="9"/>
      <c r="Q39" s="9"/>
      <c r="R39" s="12" t="s">
        <v>1557</v>
      </c>
    </row>
    <row r="40" spans="1:18" ht="63" hidden="1">
      <c r="A40" s="8">
        <v>38</v>
      </c>
      <c r="B40" s="8" t="s">
        <v>1427</v>
      </c>
      <c r="C40" s="8" t="s">
        <v>1097</v>
      </c>
      <c r="D40" s="8" t="s">
        <v>926</v>
      </c>
      <c r="E40" s="12">
        <v>11038</v>
      </c>
      <c r="F40" s="9">
        <v>11</v>
      </c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12" t="s">
        <v>1671</v>
      </c>
    </row>
    <row r="41" spans="1:18" ht="63">
      <c r="A41" s="12">
        <v>39</v>
      </c>
      <c r="B41" s="8" t="s">
        <v>1527</v>
      </c>
      <c r="C41" s="29" t="s">
        <v>1098</v>
      </c>
      <c r="D41" s="51" t="s">
        <v>1099</v>
      </c>
      <c r="E41" s="12">
        <v>11039</v>
      </c>
      <c r="F41" s="9">
        <v>11</v>
      </c>
      <c r="G41" s="9">
        <v>2</v>
      </c>
      <c r="H41" s="9">
        <v>0</v>
      </c>
      <c r="I41" s="9">
        <v>9</v>
      </c>
      <c r="J41" s="9">
        <v>0</v>
      </c>
      <c r="K41" s="9">
        <v>0</v>
      </c>
      <c r="L41" s="9">
        <v>0</v>
      </c>
      <c r="M41" s="9">
        <f t="shared" ref="M41:M48" si="2">L41+K41+J41+I41+H41+G41</f>
        <v>11</v>
      </c>
      <c r="N41" s="9"/>
      <c r="O41" s="9"/>
      <c r="P41" s="9"/>
      <c r="Q41" s="9"/>
      <c r="R41" s="51" t="s">
        <v>1677</v>
      </c>
    </row>
    <row r="42" spans="1:18" ht="47.25">
      <c r="A42" s="12">
        <v>40</v>
      </c>
      <c r="B42" s="8" t="s">
        <v>1412</v>
      </c>
      <c r="C42" s="8" t="s">
        <v>1100</v>
      </c>
      <c r="D42" s="8" t="s">
        <v>145</v>
      </c>
      <c r="E42" s="8">
        <v>11040</v>
      </c>
      <c r="F42" s="9">
        <v>11</v>
      </c>
      <c r="G42" s="9">
        <v>3</v>
      </c>
      <c r="H42" s="9">
        <v>7</v>
      </c>
      <c r="I42" s="9">
        <v>14.5</v>
      </c>
      <c r="J42" s="9">
        <v>16</v>
      </c>
      <c r="K42" s="9">
        <v>0</v>
      </c>
      <c r="L42" s="9">
        <v>4</v>
      </c>
      <c r="M42" s="9">
        <f t="shared" si="2"/>
        <v>44.5</v>
      </c>
      <c r="N42" s="9"/>
      <c r="O42" s="9"/>
      <c r="P42" s="9"/>
      <c r="Q42" s="9"/>
      <c r="R42" s="12" t="s">
        <v>1646</v>
      </c>
    </row>
    <row r="43" spans="1:18" ht="63">
      <c r="A43" s="112">
        <v>41</v>
      </c>
      <c r="B43" s="8" t="s">
        <v>1707</v>
      </c>
      <c r="C43" s="12" t="s">
        <v>1101</v>
      </c>
      <c r="D43" s="113" t="s">
        <v>673</v>
      </c>
      <c r="E43" s="12">
        <v>11041</v>
      </c>
      <c r="F43" s="9">
        <v>11</v>
      </c>
      <c r="G43" s="9">
        <v>1</v>
      </c>
      <c r="H43" s="9">
        <v>0</v>
      </c>
      <c r="I43" s="9">
        <v>7</v>
      </c>
      <c r="J43" s="9">
        <v>2</v>
      </c>
      <c r="K43" s="9">
        <v>0</v>
      </c>
      <c r="L43" s="9">
        <v>0</v>
      </c>
      <c r="M43" s="9">
        <f t="shared" si="2"/>
        <v>10</v>
      </c>
      <c r="N43" s="9"/>
      <c r="O43" s="9"/>
      <c r="P43" s="9"/>
      <c r="Q43" s="9"/>
      <c r="R43" s="12" t="s">
        <v>1678</v>
      </c>
    </row>
    <row r="44" spans="1:18" ht="47.25">
      <c r="A44" s="8">
        <v>42</v>
      </c>
      <c r="B44" s="12" t="s">
        <v>1422</v>
      </c>
      <c r="C44" s="12" t="s">
        <v>1102</v>
      </c>
      <c r="D44" s="12" t="s">
        <v>55</v>
      </c>
      <c r="E44" s="12">
        <v>11042</v>
      </c>
      <c r="F44" s="9">
        <v>11</v>
      </c>
      <c r="G44" s="9">
        <v>10</v>
      </c>
      <c r="H44" s="9">
        <v>0</v>
      </c>
      <c r="I44" s="9">
        <v>12.5</v>
      </c>
      <c r="J44" s="9">
        <v>13</v>
      </c>
      <c r="K44" s="9">
        <v>4</v>
      </c>
      <c r="L44" s="9">
        <v>12</v>
      </c>
      <c r="M44" s="9">
        <f t="shared" si="2"/>
        <v>51.5</v>
      </c>
      <c r="N44" s="9"/>
      <c r="O44" s="9"/>
      <c r="P44" s="9"/>
      <c r="Q44" s="9"/>
      <c r="R44" s="12" t="s">
        <v>1499</v>
      </c>
    </row>
    <row r="45" spans="1:18" ht="63">
      <c r="A45" s="8">
        <v>43</v>
      </c>
      <c r="B45" s="8" t="s">
        <v>1708</v>
      </c>
      <c r="C45" s="8" t="s">
        <v>1103</v>
      </c>
      <c r="D45" s="8" t="s">
        <v>1104</v>
      </c>
      <c r="E45" s="12">
        <v>11043</v>
      </c>
      <c r="F45" s="9">
        <v>11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11</v>
      </c>
      <c r="M45" s="9">
        <f t="shared" si="2"/>
        <v>11</v>
      </c>
      <c r="N45" s="9"/>
      <c r="O45" s="9"/>
      <c r="P45" s="9"/>
      <c r="Q45" s="9"/>
      <c r="R45" s="12" t="s">
        <v>1679</v>
      </c>
    </row>
    <row r="46" spans="1:18" ht="47.25">
      <c r="A46" s="12">
        <v>44</v>
      </c>
      <c r="B46" s="8" t="s">
        <v>1527</v>
      </c>
      <c r="C46" s="124" t="s">
        <v>1105</v>
      </c>
      <c r="D46" s="28" t="s">
        <v>1106</v>
      </c>
      <c r="E46" s="8">
        <v>11044</v>
      </c>
      <c r="F46" s="9">
        <v>11</v>
      </c>
      <c r="G46" s="9">
        <v>4</v>
      </c>
      <c r="H46" s="9">
        <v>0</v>
      </c>
      <c r="I46" s="9">
        <v>9</v>
      </c>
      <c r="J46" s="9">
        <v>0</v>
      </c>
      <c r="K46" s="9">
        <v>0</v>
      </c>
      <c r="L46" s="9">
        <v>2</v>
      </c>
      <c r="M46" s="9">
        <f t="shared" si="2"/>
        <v>15</v>
      </c>
      <c r="N46" s="9"/>
      <c r="O46" s="9"/>
      <c r="P46" s="9"/>
      <c r="Q46" s="9"/>
      <c r="R46" s="10" t="s">
        <v>1680</v>
      </c>
    </row>
    <row r="47" spans="1:18" ht="63">
      <c r="A47" s="12">
        <v>45</v>
      </c>
      <c r="B47" s="8" t="s">
        <v>1433</v>
      </c>
      <c r="C47" s="28" t="s">
        <v>1107</v>
      </c>
      <c r="D47" s="28" t="s">
        <v>383</v>
      </c>
      <c r="E47" s="12">
        <v>11045</v>
      </c>
      <c r="F47" s="9">
        <v>11</v>
      </c>
      <c r="G47" s="9">
        <v>10</v>
      </c>
      <c r="H47" s="9">
        <v>2</v>
      </c>
      <c r="I47" s="9">
        <v>5.5</v>
      </c>
      <c r="J47" s="9">
        <v>4.5</v>
      </c>
      <c r="K47" s="9">
        <v>9</v>
      </c>
      <c r="L47" s="9">
        <v>10</v>
      </c>
      <c r="M47" s="9">
        <f t="shared" si="2"/>
        <v>41</v>
      </c>
      <c r="N47" s="9"/>
      <c r="O47" s="9"/>
      <c r="P47" s="9"/>
      <c r="Q47" s="9"/>
      <c r="R47" s="28" t="s">
        <v>1672</v>
      </c>
    </row>
    <row r="48" spans="1:18" ht="47.25">
      <c r="A48" s="112">
        <v>46</v>
      </c>
      <c r="B48" s="8" t="s">
        <v>1534</v>
      </c>
      <c r="C48" s="8" t="s">
        <v>1108</v>
      </c>
      <c r="D48" s="8" t="s">
        <v>317</v>
      </c>
      <c r="E48" s="12">
        <v>11046</v>
      </c>
      <c r="F48" s="9">
        <v>11</v>
      </c>
      <c r="G48" s="9">
        <v>0</v>
      </c>
      <c r="H48" s="9">
        <v>8</v>
      </c>
      <c r="I48" s="9">
        <v>1.5</v>
      </c>
      <c r="J48" s="9">
        <v>0</v>
      </c>
      <c r="K48" s="9">
        <v>0</v>
      </c>
      <c r="L48" s="9">
        <v>10.5</v>
      </c>
      <c r="M48" s="9">
        <f t="shared" si="2"/>
        <v>20</v>
      </c>
      <c r="N48" s="9"/>
      <c r="O48" s="9"/>
      <c r="P48" s="9"/>
      <c r="Q48" s="9"/>
      <c r="R48" s="8" t="s">
        <v>1668</v>
      </c>
    </row>
    <row r="49" spans="1:18" ht="94.5" hidden="1">
      <c r="A49" s="8">
        <v>47</v>
      </c>
      <c r="B49" s="12" t="s">
        <v>1530</v>
      </c>
      <c r="C49" s="12" t="s">
        <v>1109</v>
      </c>
      <c r="D49" s="12" t="s">
        <v>489</v>
      </c>
      <c r="E49" s="12">
        <v>11047</v>
      </c>
      <c r="F49" s="9">
        <v>11</v>
      </c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12" t="s">
        <v>1437</v>
      </c>
    </row>
    <row r="50" spans="1:18" ht="63" hidden="1">
      <c r="A50" s="8">
        <v>48</v>
      </c>
      <c r="B50" s="8" t="s">
        <v>1433</v>
      </c>
      <c r="C50" s="28" t="s">
        <v>1110</v>
      </c>
      <c r="D50" s="28" t="s">
        <v>383</v>
      </c>
      <c r="E50" s="8">
        <v>11048</v>
      </c>
      <c r="F50" s="9">
        <v>11</v>
      </c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28" t="s">
        <v>1672</v>
      </c>
    </row>
    <row r="51" spans="1:18" ht="47.25">
      <c r="A51" s="12">
        <v>49</v>
      </c>
      <c r="B51" s="8" t="s">
        <v>1527</v>
      </c>
      <c r="C51" s="7" t="s">
        <v>1111</v>
      </c>
      <c r="D51" s="28" t="s">
        <v>1106</v>
      </c>
      <c r="E51" s="12">
        <v>11049</v>
      </c>
      <c r="F51" s="9">
        <v>11</v>
      </c>
      <c r="G51" s="9">
        <v>1</v>
      </c>
      <c r="H51" s="9">
        <v>3</v>
      </c>
      <c r="I51" s="9">
        <v>5</v>
      </c>
      <c r="J51" s="9">
        <v>0</v>
      </c>
      <c r="K51" s="9">
        <v>0</v>
      </c>
      <c r="L51" s="9">
        <v>8</v>
      </c>
      <c r="M51" s="9">
        <f>L51+K51+J51+I51+H51+G51</f>
        <v>17</v>
      </c>
      <c r="N51" s="9"/>
      <c r="O51" s="9"/>
      <c r="P51" s="9"/>
      <c r="Q51" s="9"/>
      <c r="R51" s="10" t="s">
        <v>1680</v>
      </c>
    </row>
    <row r="52" spans="1:18" ht="47.25" hidden="1">
      <c r="A52" s="12">
        <v>50</v>
      </c>
      <c r="B52" s="8" t="s">
        <v>1527</v>
      </c>
      <c r="C52" s="25" t="s">
        <v>1112</v>
      </c>
      <c r="D52" s="8" t="s">
        <v>161</v>
      </c>
      <c r="E52" s="12">
        <v>11050</v>
      </c>
      <c r="F52" s="9">
        <v>11</v>
      </c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25" t="s">
        <v>1620</v>
      </c>
    </row>
    <row r="53" spans="1:18" ht="47.25" hidden="1">
      <c r="A53" s="112">
        <v>51</v>
      </c>
      <c r="B53" s="12" t="s">
        <v>1422</v>
      </c>
      <c r="C53" s="12" t="s">
        <v>1113</v>
      </c>
      <c r="D53" s="12" t="s">
        <v>150</v>
      </c>
      <c r="E53" s="12">
        <v>11051</v>
      </c>
      <c r="F53" s="9">
        <v>11</v>
      </c>
      <c r="G53" s="9"/>
      <c r="H53" s="9"/>
      <c r="I53" s="9"/>
      <c r="J53" s="9"/>
      <c r="K53" s="9"/>
      <c r="L53" s="9"/>
      <c r="M53" s="9"/>
      <c r="N53" s="9"/>
      <c r="O53" s="9" t="s">
        <v>1712</v>
      </c>
      <c r="P53" s="9"/>
      <c r="Q53" s="9"/>
      <c r="R53" s="12" t="s">
        <v>1386</v>
      </c>
    </row>
    <row r="54" spans="1:18" ht="94.5">
      <c r="A54" s="8">
        <v>52</v>
      </c>
      <c r="B54" s="12" t="s">
        <v>1530</v>
      </c>
      <c r="C54" s="12" t="s">
        <v>1114</v>
      </c>
      <c r="D54" s="12" t="s">
        <v>489</v>
      </c>
      <c r="E54" s="8">
        <v>11052</v>
      </c>
      <c r="F54" s="9">
        <v>11</v>
      </c>
      <c r="G54" s="9">
        <v>2</v>
      </c>
      <c r="H54" s="9">
        <v>2</v>
      </c>
      <c r="I54" s="9">
        <v>8</v>
      </c>
      <c r="J54" s="9">
        <v>5.5</v>
      </c>
      <c r="K54" s="9">
        <v>0</v>
      </c>
      <c r="L54" s="9">
        <v>9</v>
      </c>
      <c r="M54" s="9">
        <f>L54+K54+J54+I54+H54+G54</f>
        <v>26.5</v>
      </c>
      <c r="N54" s="9"/>
      <c r="O54" s="9"/>
      <c r="P54" s="9"/>
      <c r="Q54" s="9"/>
      <c r="R54" s="12" t="s">
        <v>1437</v>
      </c>
    </row>
    <row r="55" spans="1:18" ht="47.25">
      <c r="A55" s="8">
        <v>53</v>
      </c>
      <c r="B55" s="12" t="s">
        <v>1422</v>
      </c>
      <c r="C55" s="12" t="s">
        <v>1115</v>
      </c>
      <c r="D55" s="12" t="s">
        <v>55</v>
      </c>
      <c r="E55" s="12">
        <v>11053</v>
      </c>
      <c r="F55" s="9">
        <v>11</v>
      </c>
      <c r="G55" s="9">
        <v>2</v>
      </c>
      <c r="H55" s="9">
        <v>2</v>
      </c>
      <c r="I55" s="9">
        <v>13.5</v>
      </c>
      <c r="J55" s="9">
        <v>0</v>
      </c>
      <c r="K55" s="9">
        <v>4</v>
      </c>
      <c r="L55" s="9">
        <v>7</v>
      </c>
      <c r="M55" s="9">
        <f>L55+K55+J55+I55+H55+G55</f>
        <v>28.5</v>
      </c>
      <c r="N55" s="9"/>
      <c r="O55" s="9"/>
      <c r="P55" s="9"/>
      <c r="Q55" s="9"/>
      <c r="R55" s="12" t="s">
        <v>1499</v>
      </c>
    </row>
    <row r="56" spans="1:18" ht="63" hidden="1">
      <c r="A56" s="12">
        <v>54</v>
      </c>
      <c r="B56" s="8" t="s">
        <v>1423</v>
      </c>
      <c r="C56" s="8" t="s">
        <v>1116</v>
      </c>
      <c r="D56" s="8" t="s">
        <v>37</v>
      </c>
      <c r="E56" s="12">
        <v>11054</v>
      </c>
      <c r="F56" s="9">
        <v>11</v>
      </c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12" t="s">
        <v>1681</v>
      </c>
    </row>
    <row r="57" spans="1:18" ht="47.25">
      <c r="A57" s="12">
        <v>55</v>
      </c>
      <c r="B57" s="12" t="s">
        <v>1422</v>
      </c>
      <c r="C57" s="12" t="s">
        <v>1117</v>
      </c>
      <c r="D57" s="12" t="s">
        <v>468</v>
      </c>
      <c r="E57" s="12">
        <v>11055</v>
      </c>
      <c r="F57" s="9">
        <v>11</v>
      </c>
      <c r="G57" s="9">
        <v>2</v>
      </c>
      <c r="H57" s="9">
        <v>1</v>
      </c>
      <c r="I57" s="9">
        <v>8</v>
      </c>
      <c r="J57" s="9">
        <v>1</v>
      </c>
      <c r="K57" s="9">
        <v>0</v>
      </c>
      <c r="L57" s="9">
        <v>0</v>
      </c>
      <c r="M57" s="9">
        <f t="shared" ref="M57:M64" si="3">L57+K57+J57+I57+H57+G57</f>
        <v>12</v>
      </c>
      <c r="N57" s="9"/>
      <c r="O57" s="9"/>
      <c r="P57" s="9"/>
      <c r="Q57" s="9"/>
      <c r="R57" s="12" t="s">
        <v>1674</v>
      </c>
    </row>
    <row r="58" spans="1:18" ht="78.75">
      <c r="A58" s="112">
        <v>56</v>
      </c>
      <c r="B58" s="8" t="s">
        <v>1527</v>
      </c>
      <c r="C58" s="113" t="s">
        <v>1118</v>
      </c>
      <c r="D58" s="8" t="s">
        <v>23</v>
      </c>
      <c r="E58" s="8">
        <v>11056</v>
      </c>
      <c r="F58" s="9">
        <v>11</v>
      </c>
      <c r="G58" s="9">
        <v>0</v>
      </c>
      <c r="H58" s="9">
        <v>4.5</v>
      </c>
      <c r="I58" s="9">
        <v>9</v>
      </c>
      <c r="J58" s="9">
        <v>3</v>
      </c>
      <c r="K58" s="9">
        <v>2</v>
      </c>
      <c r="L58" s="9">
        <v>11</v>
      </c>
      <c r="M58" s="9">
        <f t="shared" si="3"/>
        <v>29.5</v>
      </c>
      <c r="N58" s="9"/>
      <c r="O58" s="9"/>
      <c r="P58" s="9"/>
      <c r="Q58" s="9"/>
      <c r="R58" s="113" t="s">
        <v>1614</v>
      </c>
    </row>
    <row r="59" spans="1:18" ht="47.25">
      <c r="A59" s="8">
        <v>57</v>
      </c>
      <c r="B59" s="8" t="s">
        <v>1412</v>
      </c>
      <c r="C59" s="8" t="s">
        <v>1119</v>
      </c>
      <c r="D59" s="8" t="s">
        <v>429</v>
      </c>
      <c r="E59" s="12">
        <v>11057</v>
      </c>
      <c r="F59" s="9">
        <v>11</v>
      </c>
      <c r="G59" s="9">
        <v>6</v>
      </c>
      <c r="H59" s="9">
        <v>3</v>
      </c>
      <c r="I59" s="9">
        <v>6</v>
      </c>
      <c r="J59" s="9">
        <v>3.5</v>
      </c>
      <c r="K59" s="9">
        <v>0</v>
      </c>
      <c r="L59" s="9">
        <v>8</v>
      </c>
      <c r="M59" s="9">
        <f t="shared" si="3"/>
        <v>26.5</v>
      </c>
      <c r="N59" s="9"/>
      <c r="O59" s="9"/>
      <c r="P59" s="9"/>
      <c r="Q59" s="9"/>
      <c r="R59" s="12" t="s">
        <v>1682</v>
      </c>
    </row>
    <row r="60" spans="1:18" ht="47.25">
      <c r="A60" s="8">
        <v>58</v>
      </c>
      <c r="B60" s="33" t="s">
        <v>1411</v>
      </c>
      <c r="C60" s="33" t="s">
        <v>1120</v>
      </c>
      <c r="D60" s="113" t="s">
        <v>6</v>
      </c>
      <c r="E60" s="12">
        <v>11058</v>
      </c>
      <c r="F60" s="9">
        <v>11</v>
      </c>
      <c r="G60" s="9">
        <v>9</v>
      </c>
      <c r="H60" s="9">
        <v>0</v>
      </c>
      <c r="I60" s="9">
        <v>14</v>
      </c>
      <c r="J60" s="9">
        <v>5</v>
      </c>
      <c r="K60" s="9">
        <v>6</v>
      </c>
      <c r="L60" s="9">
        <v>4</v>
      </c>
      <c r="M60" s="9">
        <f t="shared" si="3"/>
        <v>38</v>
      </c>
      <c r="N60" s="9"/>
      <c r="O60" s="9"/>
      <c r="P60" s="9"/>
      <c r="Q60" s="9"/>
      <c r="R60" s="12" t="s">
        <v>1326</v>
      </c>
    </row>
    <row r="61" spans="1:18" ht="47.25">
      <c r="A61" s="12">
        <v>59</v>
      </c>
      <c r="B61" s="8" t="s">
        <v>1412</v>
      </c>
      <c r="C61" s="8" t="s">
        <v>1121</v>
      </c>
      <c r="D61" s="8" t="s">
        <v>429</v>
      </c>
      <c r="E61" s="12">
        <v>11059</v>
      </c>
      <c r="F61" s="9">
        <v>11</v>
      </c>
      <c r="G61" s="9">
        <v>4</v>
      </c>
      <c r="H61" s="9">
        <v>1</v>
      </c>
      <c r="I61" s="9">
        <v>10</v>
      </c>
      <c r="J61" s="9">
        <v>0</v>
      </c>
      <c r="K61" s="9">
        <v>0</v>
      </c>
      <c r="L61" s="9">
        <v>12</v>
      </c>
      <c r="M61" s="9">
        <f t="shared" si="3"/>
        <v>27</v>
      </c>
      <c r="N61" s="9"/>
      <c r="O61" s="9"/>
      <c r="P61" s="9"/>
      <c r="Q61" s="9"/>
      <c r="R61" s="12" t="s">
        <v>1682</v>
      </c>
    </row>
    <row r="62" spans="1:18" ht="78.75">
      <c r="A62" s="12">
        <v>60</v>
      </c>
      <c r="B62" s="8" t="s">
        <v>1527</v>
      </c>
      <c r="C62" s="8" t="s">
        <v>1122</v>
      </c>
      <c r="D62" s="8" t="s">
        <v>23</v>
      </c>
      <c r="E62" s="8">
        <v>11060</v>
      </c>
      <c r="F62" s="9">
        <v>11</v>
      </c>
      <c r="G62" s="9">
        <v>2</v>
      </c>
      <c r="H62" s="9">
        <v>6</v>
      </c>
      <c r="I62" s="9">
        <v>7</v>
      </c>
      <c r="J62" s="9">
        <v>7</v>
      </c>
      <c r="K62" s="9">
        <v>2</v>
      </c>
      <c r="L62" s="9">
        <v>8</v>
      </c>
      <c r="M62" s="9">
        <f t="shared" si="3"/>
        <v>32</v>
      </c>
      <c r="N62" s="9"/>
      <c r="O62" s="9"/>
      <c r="P62" s="9"/>
      <c r="Q62" s="9"/>
      <c r="R62" s="113" t="s">
        <v>1666</v>
      </c>
    </row>
    <row r="63" spans="1:18" ht="78.75">
      <c r="A63" s="112">
        <v>61</v>
      </c>
      <c r="B63" s="8" t="s">
        <v>1527</v>
      </c>
      <c r="C63" s="113" t="s">
        <v>1123</v>
      </c>
      <c r="D63" s="8" t="s">
        <v>23</v>
      </c>
      <c r="E63" s="12">
        <v>11061</v>
      </c>
      <c r="F63" s="9">
        <v>11</v>
      </c>
      <c r="G63" s="9">
        <v>4</v>
      </c>
      <c r="H63" s="9">
        <v>0</v>
      </c>
      <c r="I63" s="9">
        <v>2.5</v>
      </c>
      <c r="J63" s="9">
        <v>4.5</v>
      </c>
      <c r="K63" s="9">
        <v>2</v>
      </c>
      <c r="L63" s="9">
        <v>9</v>
      </c>
      <c r="M63" s="9">
        <f t="shared" si="3"/>
        <v>22</v>
      </c>
      <c r="N63" s="9"/>
      <c r="O63" s="9"/>
      <c r="P63" s="9"/>
      <c r="Q63" s="9"/>
      <c r="R63" s="113" t="s">
        <v>1614</v>
      </c>
    </row>
    <row r="64" spans="1:18" ht="78.75">
      <c r="A64" s="8">
        <v>62</v>
      </c>
      <c r="B64" s="12" t="s">
        <v>1417</v>
      </c>
      <c r="C64" s="12" t="s">
        <v>1124</v>
      </c>
      <c r="D64" s="12" t="s">
        <v>18</v>
      </c>
      <c r="E64" s="12">
        <v>11062</v>
      </c>
      <c r="F64" s="9">
        <v>11</v>
      </c>
      <c r="G64" s="9">
        <v>0</v>
      </c>
      <c r="H64" s="9">
        <v>0</v>
      </c>
      <c r="I64" s="9">
        <v>7.5</v>
      </c>
      <c r="J64" s="9">
        <v>0</v>
      </c>
      <c r="K64" s="9">
        <v>0</v>
      </c>
      <c r="L64" s="9">
        <v>0</v>
      </c>
      <c r="M64" s="9">
        <f t="shared" si="3"/>
        <v>7.5</v>
      </c>
      <c r="N64" s="9"/>
      <c r="O64" s="9"/>
      <c r="P64" s="9"/>
      <c r="Q64" s="9"/>
      <c r="R64" s="12" t="s">
        <v>1683</v>
      </c>
    </row>
    <row r="65" spans="1:18" ht="63" hidden="1">
      <c r="A65" s="8">
        <v>63</v>
      </c>
      <c r="B65" s="100" t="s">
        <v>1532</v>
      </c>
      <c r="C65" s="117" t="s">
        <v>1125</v>
      </c>
      <c r="D65" s="100" t="s">
        <v>305</v>
      </c>
      <c r="E65" s="12">
        <v>11063</v>
      </c>
      <c r="F65" s="9">
        <v>11</v>
      </c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117" t="s">
        <v>1464</v>
      </c>
    </row>
    <row r="66" spans="1:18" ht="31.5">
      <c r="A66" s="12">
        <v>64</v>
      </c>
      <c r="B66" s="12" t="s">
        <v>1415</v>
      </c>
      <c r="C66" s="12" t="s">
        <v>1126</v>
      </c>
      <c r="D66" s="12" t="s">
        <v>14</v>
      </c>
      <c r="E66" s="8">
        <v>11064</v>
      </c>
      <c r="F66" s="9">
        <v>11</v>
      </c>
      <c r="G66" s="9">
        <v>4</v>
      </c>
      <c r="H66" s="9">
        <v>2</v>
      </c>
      <c r="I66" s="9">
        <v>4</v>
      </c>
      <c r="J66" s="9">
        <v>8.5</v>
      </c>
      <c r="K66" s="9">
        <v>3</v>
      </c>
      <c r="L66" s="9">
        <v>7</v>
      </c>
      <c r="M66" s="9">
        <f>L66+K66+J66+I66+H66+G66</f>
        <v>28.5</v>
      </c>
      <c r="N66" s="9"/>
      <c r="O66" s="9"/>
      <c r="P66" s="9"/>
      <c r="Q66" s="9"/>
      <c r="R66" s="12" t="s">
        <v>1684</v>
      </c>
    </row>
    <row r="67" spans="1:18" ht="63">
      <c r="A67" s="12">
        <v>65</v>
      </c>
      <c r="B67" s="8" t="s">
        <v>1433</v>
      </c>
      <c r="C67" s="12" t="s">
        <v>1127</v>
      </c>
      <c r="D67" s="8" t="s">
        <v>457</v>
      </c>
      <c r="E67" s="12">
        <v>11065</v>
      </c>
      <c r="F67" s="9">
        <v>11</v>
      </c>
      <c r="G67" s="9">
        <v>0</v>
      </c>
      <c r="H67" s="9">
        <v>4</v>
      </c>
      <c r="I67" s="9">
        <v>0</v>
      </c>
      <c r="J67" s="9">
        <v>8</v>
      </c>
      <c r="K67" s="9">
        <v>0</v>
      </c>
      <c r="L67" s="9">
        <v>0</v>
      </c>
      <c r="M67" s="9">
        <f>L67+K67+J67+I67+H67+G67</f>
        <v>12</v>
      </c>
      <c r="N67" s="9"/>
      <c r="O67" s="9"/>
      <c r="P67" s="9"/>
      <c r="Q67" s="9"/>
      <c r="R67" s="12" t="s">
        <v>1557</v>
      </c>
    </row>
    <row r="68" spans="1:18" ht="78.75">
      <c r="A68" s="112">
        <v>66</v>
      </c>
      <c r="B68" s="12" t="s">
        <v>1417</v>
      </c>
      <c r="C68" s="12" t="s">
        <v>1128</v>
      </c>
      <c r="D68" s="12" t="s">
        <v>18</v>
      </c>
      <c r="E68" s="12">
        <v>11066</v>
      </c>
      <c r="F68" s="9">
        <v>11</v>
      </c>
      <c r="G68" s="9">
        <v>1</v>
      </c>
      <c r="H68" s="9">
        <v>1</v>
      </c>
      <c r="I68" s="9">
        <v>12</v>
      </c>
      <c r="J68" s="9">
        <v>0</v>
      </c>
      <c r="K68" s="9">
        <v>0</v>
      </c>
      <c r="L68" s="9">
        <v>0</v>
      </c>
      <c r="M68" s="9">
        <f>L68+K68+J68+I68+H68+G68</f>
        <v>14</v>
      </c>
      <c r="N68" s="9"/>
      <c r="O68" s="9"/>
      <c r="P68" s="9"/>
      <c r="Q68" s="9"/>
      <c r="R68" s="12" t="s">
        <v>1683</v>
      </c>
    </row>
    <row r="69" spans="1:18" ht="63">
      <c r="A69" s="8">
        <v>67</v>
      </c>
      <c r="B69" s="8" t="s">
        <v>1427</v>
      </c>
      <c r="C69" s="12" t="s">
        <v>1129</v>
      </c>
      <c r="D69" s="8" t="s">
        <v>633</v>
      </c>
      <c r="E69" s="12">
        <v>11067</v>
      </c>
      <c r="F69" s="9">
        <v>11</v>
      </c>
      <c r="G69" s="9">
        <v>2</v>
      </c>
      <c r="H69" s="9">
        <v>1</v>
      </c>
      <c r="I69" s="9">
        <v>3</v>
      </c>
      <c r="J69" s="9">
        <v>0</v>
      </c>
      <c r="K69" s="9">
        <v>0</v>
      </c>
      <c r="L69" s="9">
        <v>6</v>
      </c>
      <c r="M69" s="9">
        <f>L69+K69+J69+I69+H69+G69</f>
        <v>12</v>
      </c>
      <c r="N69" s="9"/>
      <c r="O69" s="9"/>
      <c r="P69" s="9"/>
      <c r="Q69" s="9"/>
      <c r="R69" s="12" t="s">
        <v>1574</v>
      </c>
    </row>
    <row r="70" spans="1:18" ht="47.25">
      <c r="A70" s="8">
        <v>68</v>
      </c>
      <c r="B70" s="12" t="s">
        <v>1422</v>
      </c>
      <c r="C70" s="12" t="s">
        <v>1130</v>
      </c>
      <c r="D70" s="12" t="s">
        <v>410</v>
      </c>
      <c r="E70" s="8">
        <v>11068</v>
      </c>
      <c r="F70" s="9">
        <v>11</v>
      </c>
      <c r="G70" s="9">
        <v>4</v>
      </c>
      <c r="H70" s="9">
        <v>3</v>
      </c>
      <c r="I70" s="9">
        <v>5</v>
      </c>
      <c r="J70" s="9">
        <v>2</v>
      </c>
      <c r="K70" s="9">
        <v>8</v>
      </c>
      <c r="L70" s="9">
        <v>10</v>
      </c>
      <c r="M70" s="9">
        <f>L70+K70+J70+I70+H70+G70</f>
        <v>32</v>
      </c>
      <c r="N70" s="9"/>
      <c r="O70" s="9"/>
      <c r="P70" s="9"/>
      <c r="Q70" s="9"/>
      <c r="R70" s="12" t="s">
        <v>1617</v>
      </c>
    </row>
    <row r="71" spans="1:18" ht="63" hidden="1">
      <c r="A71" s="12">
        <v>69</v>
      </c>
      <c r="B71" s="8" t="s">
        <v>1427</v>
      </c>
      <c r="C71" s="96" t="s">
        <v>1131</v>
      </c>
      <c r="D71" s="24" t="s">
        <v>70</v>
      </c>
      <c r="E71" s="12">
        <v>11069</v>
      </c>
      <c r="F71" s="9">
        <v>11</v>
      </c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112" t="s">
        <v>1462</v>
      </c>
    </row>
    <row r="72" spans="1:18" ht="47.25">
      <c r="A72" s="12">
        <v>70</v>
      </c>
      <c r="B72" s="8" t="s">
        <v>1423</v>
      </c>
      <c r="C72" s="12" t="s">
        <v>1132</v>
      </c>
      <c r="D72" s="8" t="s">
        <v>39</v>
      </c>
      <c r="E72" s="12">
        <v>11070</v>
      </c>
      <c r="F72" s="9">
        <v>11</v>
      </c>
      <c r="G72" s="9">
        <v>1</v>
      </c>
      <c r="H72" s="9">
        <v>0</v>
      </c>
      <c r="I72" s="9">
        <v>6.5</v>
      </c>
      <c r="J72" s="9">
        <v>8.5</v>
      </c>
      <c r="K72" s="9">
        <v>3</v>
      </c>
      <c r="L72" s="9">
        <v>9</v>
      </c>
      <c r="M72" s="9">
        <f t="shared" ref="M72:M78" si="4">L72+K72+J72+I72+H72+G72</f>
        <v>28</v>
      </c>
      <c r="N72" s="9"/>
      <c r="O72" s="9"/>
      <c r="P72" s="9"/>
      <c r="Q72" s="9"/>
      <c r="R72" s="12" t="s">
        <v>1675</v>
      </c>
    </row>
    <row r="73" spans="1:18" ht="47.25">
      <c r="A73" s="112">
        <v>71</v>
      </c>
      <c r="B73" s="8" t="s">
        <v>1527</v>
      </c>
      <c r="C73" s="123" t="s">
        <v>1133</v>
      </c>
      <c r="D73" s="8" t="s">
        <v>852</v>
      </c>
      <c r="E73" s="12">
        <v>11071</v>
      </c>
      <c r="F73" s="9">
        <v>11</v>
      </c>
      <c r="G73" s="9">
        <v>3</v>
      </c>
      <c r="H73" s="9">
        <v>1</v>
      </c>
      <c r="I73" s="9">
        <v>15</v>
      </c>
      <c r="J73" s="9">
        <v>8.5</v>
      </c>
      <c r="K73" s="9">
        <v>0</v>
      </c>
      <c r="L73" s="9">
        <v>9</v>
      </c>
      <c r="M73" s="9">
        <f t="shared" si="4"/>
        <v>36.5</v>
      </c>
      <c r="N73" s="9"/>
      <c r="O73" s="9"/>
      <c r="P73" s="9"/>
      <c r="Q73" s="9"/>
      <c r="R73" s="12" t="s">
        <v>1525</v>
      </c>
    </row>
    <row r="74" spans="1:18" ht="47.25">
      <c r="A74" s="8">
        <v>72</v>
      </c>
      <c r="B74" s="8" t="s">
        <v>1411</v>
      </c>
      <c r="C74" s="12" t="s">
        <v>1134</v>
      </c>
      <c r="D74" s="113" t="s">
        <v>844</v>
      </c>
      <c r="E74" s="8">
        <v>11072</v>
      </c>
      <c r="F74" s="9">
        <v>11</v>
      </c>
      <c r="G74" s="9">
        <v>4</v>
      </c>
      <c r="H74" s="9">
        <v>4</v>
      </c>
      <c r="I74" s="9">
        <v>4.5</v>
      </c>
      <c r="J74" s="9">
        <v>3.5</v>
      </c>
      <c r="K74" s="9">
        <v>0</v>
      </c>
      <c r="L74" s="9">
        <v>10</v>
      </c>
      <c r="M74" s="9">
        <f t="shared" si="4"/>
        <v>26</v>
      </c>
      <c r="N74" s="9"/>
      <c r="O74" s="9"/>
      <c r="P74" s="9"/>
      <c r="Q74" s="9"/>
      <c r="R74" s="12" t="s">
        <v>1631</v>
      </c>
    </row>
    <row r="75" spans="1:18" ht="63">
      <c r="A75" s="8">
        <v>73</v>
      </c>
      <c r="B75" s="8" t="s">
        <v>1433</v>
      </c>
      <c r="C75" s="28" t="s">
        <v>1135</v>
      </c>
      <c r="D75" s="28" t="s">
        <v>383</v>
      </c>
      <c r="E75" s="12">
        <v>11073</v>
      </c>
      <c r="F75" s="9">
        <v>11</v>
      </c>
      <c r="G75" s="9">
        <v>5</v>
      </c>
      <c r="H75" s="9">
        <v>4</v>
      </c>
      <c r="I75" s="9">
        <v>5</v>
      </c>
      <c r="J75" s="9">
        <v>11.5</v>
      </c>
      <c r="K75" s="9">
        <v>0</v>
      </c>
      <c r="L75" s="9">
        <v>8</v>
      </c>
      <c r="M75" s="9">
        <f t="shared" si="4"/>
        <v>33.5</v>
      </c>
      <c r="N75" s="9"/>
      <c r="O75" s="9"/>
      <c r="P75" s="9"/>
      <c r="Q75" s="9"/>
      <c r="R75" s="28" t="s">
        <v>1672</v>
      </c>
    </row>
    <row r="76" spans="1:18" ht="63">
      <c r="A76" s="12">
        <v>74</v>
      </c>
      <c r="B76" s="8" t="s">
        <v>1433</v>
      </c>
      <c r="C76" s="28" t="s">
        <v>1136</v>
      </c>
      <c r="D76" s="28" t="s">
        <v>383</v>
      </c>
      <c r="E76" s="12">
        <v>11074</v>
      </c>
      <c r="F76" s="9">
        <v>11</v>
      </c>
      <c r="G76" s="9">
        <v>2</v>
      </c>
      <c r="H76" s="9">
        <v>5</v>
      </c>
      <c r="I76" s="9">
        <v>9</v>
      </c>
      <c r="J76" s="9">
        <v>0</v>
      </c>
      <c r="K76" s="9">
        <v>0</v>
      </c>
      <c r="L76" s="9">
        <v>2</v>
      </c>
      <c r="M76" s="9">
        <f t="shared" si="4"/>
        <v>18</v>
      </c>
      <c r="N76" s="9"/>
      <c r="O76" s="9"/>
      <c r="P76" s="9"/>
      <c r="Q76" s="9"/>
      <c r="R76" s="28" t="s">
        <v>1672</v>
      </c>
    </row>
    <row r="77" spans="1:18" ht="63">
      <c r="A77" s="12">
        <v>75</v>
      </c>
      <c r="B77" s="8" t="s">
        <v>1416</v>
      </c>
      <c r="C77" s="8" t="s">
        <v>1137</v>
      </c>
      <c r="D77" s="8" t="s">
        <v>375</v>
      </c>
      <c r="E77" s="12">
        <v>11075</v>
      </c>
      <c r="F77" s="9">
        <v>11</v>
      </c>
      <c r="G77" s="9">
        <v>0</v>
      </c>
      <c r="H77" s="9">
        <v>0</v>
      </c>
      <c r="I77" s="9">
        <v>6</v>
      </c>
      <c r="J77" s="9">
        <v>7</v>
      </c>
      <c r="K77" s="9">
        <v>0</v>
      </c>
      <c r="L77" s="9">
        <v>10</v>
      </c>
      <c r="M77" s="9">
        <f t="shared" si="4"/>
        <v>23</v>
      </c>
      <c r="N77" s="9"/>
      <c r="O77" s="9"/>
      <c r="P77" s="9"/>
      <c r="Q77" s="9"/>
      <c r="R77" s="12" t="s">
        <v>1685</v>
      </c>
    </row>
    <row r="78" spans="1:18" ht="63">
      <c r="A78" s="112">
        <v>76</v>
      </c>
      <c r="B78" s="8" t="s">
        <v>1423</v>
      </c>
      <c r="C78" s="8" t="s">
        <v>1138</v>
      </c>
      <c r="D78" s="8" t="s">
        <v>37</v>
      </c>
      <c r="E78" s="8">
        <v>11076</v>
      </c>
      <c r="F78" s="9">
        <v>11</v>
      </c>
      <c r="G78" s="9">
        <v>3</v>
      </c>
      <c r="H78" s="9">
        <v>1</v>
      </c>
      <c r="I78" s="9">
        <v>12.5</v>
      </c>
      <c r="J78" s="9">
        <v>14</v>
      </c>
      <c r="K78" s="9">
        <v>8</v>
      </c>
      <c r="L78" s="9">
        <v>8</v>
      </c>
      <c r="M78" s="9">
        <f t="shared" si="4"/>
        <v>46.5</v>
      </c>
      <c r="N78" s="9"/>
      <c r="O78" s="9"/>
      <c r="P78" s="9"/>
      <c r="Q78" s="9"/>
      <c r="R78" s="12" t="s">
        <v>1681</v>
      </c>
    </row>
    <row r="79" spans="1:18" ht="47.25" hidden="1">
      <c r="A79" s="8">
        <v>77</v>
      </c>
      <c r="B79" s="8" t="s">
        <v>1527</v>
      </c>
      <c r="C79" s="25" t="s">
        <v>1139</v>
      </c>
      <c r="D79" s="8" t="s">
        <v>161</v>
      </c>
      <c r="E79" s="12">
        <v>11077</v>
      </c>
      <c r="F79" s="9">
        <v>11</v>
      </c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12" t="s">
        <v>1620</v>
      </c>
    </row>
    <row r="80" spans="1:18" ht="63">
      <c r="A80" s="8">
        <v>78</v>
      </c>
      <c r="B80" s="12" t="s">
        <v>1432</v>
      </c>
      <c r="C80" s="12" t="s">
        <v>1140</v>
      </c>
      <c r="D80" s="12" t="s">
        <v>183</v>
      </c>
      <c r="E80" s="12">
        <v>11078</v>
      </c>
      <c r="F80" s="9">
        <v>11</v>
      </c>
      <c r="G80" s="9">
        <v>1</v>
      </c>
      <c r="H80" s="9">
        <v>4</v>
      </c>
      <c r="I80" s="9">
        <v>0</v>
      </c>
      <c r="J80" s="9">
        <v>3.5</v>
      </c>
      <c r="K80" s="9">
        <v>2</v>
      </c>
      <c r="L80" s="9">
        <v>12</v>
      </c>
      <c r="M80" s="9">
        <f t="shared" ref="M80:M85" si="5">L80+K80+J80+I80+H80+G80</f>
        <v>22.5</v>
      </c>
      <c r="N80" s="9"/>
      <c r="O80" s="9"/>
      <c r="P80" s="9"/>
      <c r="Q80" s="9"/>
      <c r="R80" s="12" t="s">
        <v>1616</v>
      </c>
    </row>
    <row r="81" spans="1:18" ht="63">
      <c r="A81" s="12">
        <v>79</v>
      </c>
      <c r="B81" s="8" t="s">
        <v>1427</v>
      </c>
      <c r="C81" s="12" t="s">
        <v>1141</v>
      </c>
      <c r="D81" s="8" t="s">
        <v>1142</v>
      </c>
      <c r="E81" s="12">
        <v>11079</v>
      </c>
      <c r="F81" s="9">
        <v>11</v>
      </c>
      <c r="G81" s="9">
        <v>2</v>
      </c>
      <c r="H81" s="9">
        <v>0</v>
      </c>
      <c r="I81" s="9">
        <v>11</v>
      </c>
      <c r="J81" s="9">
        <v>5.5</v>
      </c>
      <c r="K81" s="9">
        <v>3</v>
      </c>
      <c r="L81" s="9">
        <v>12</v>
      </c>
      <c r="M81" s="9">
        <f t="shared" si="5"/>
        <v>33.5</v>
      </c>
      <c r="N81" s="9"/>
      <c r="O81" s="9"/>
      <c r="P81" s="9"/>
      <c r="Q81" s="9"/>
      <c r="R81" s="12" t="s">
        <v>1686</v>
      </c>
    </row>
    <row r="82" spans="1:18" ht="47.25">
      <c r="A82" s="12">
        <v>80</v>
      </c>
      <c r="B82" s="8" t="s">
        <v>1425</v>
      </c>
      <c r="C82" s="12" t="s">
        <v>1143</v>
      </c>
      <c r="D82" s="113" t="s">
        <v>57</v>
      </c>
      <c r="E82" s="8">
        <v>11080</v>
      </c>
      <c r="F82" s="9">
        <v>11</v>
      </c>
      <c r="G82" s="9">
        <v>4</v>
      </c>
      <c r="H82" s="9">
        <v>7</v>
      </c>
      <c r="I82" s="9">
        <v>0</v>
      </c>
      <c r="J82" s="9">
        <v>4.5</v>
      </c>
      <c r="K82" s="9">
        <v>2</v>
      </c>
      <c r="L82" s="9">
        <v>6</v>
      </c>
      <c r="M82" s="9">
        <f t="shared" si="5"/>
        <v>23.5</v>
      </c>
      <c r="N82" s="9"/>
      <c r="O82" s="9"/>
      <c r="P82" s="9"/>
      <c r="Q82" s="9"/>
      <c r="R82" s="8" t="s">
        <v>1455</v>
      </c>
    </row>
    <row r="83" spans="1:18" ht="47.25">
      <c r="A83" s="112">
        <v>81</v>
      </c>
      <c r="B83" s="8" t="s">
        <v>1527</v>
      </c>
      <c r="C83" s="123" t="s">
        <v>1144</v>
      </c>
      <c r="D83" s="8" t="s">
        <v>443</v>
      </c>
      <c r="E83" s="12">
        <v>11081</v>
      </c>
      <c r="F83" s="9">
        <v>11</v>
      </c>
      <c r="G83" s="9">
        <v>7</v>
      </c>
      <c r="H83" s="9">
        <v>3</v>
      </c>
      <c r="I83" s="9">
        <v>11</v>
      </c>
      <c r="J83" s="9">
        <v>5</v>
      </c>
      <c r="K83" s="9">
        <v>0</v>
      </c>
      <c r="L83" s="9">
        <v>6</v>
      </c>
      <c r="M83" s="9">
        <f t="shared" si="5"/>
        <v>32</v>
      </c>
      <c r="N83" s="9"/>
      <c r="O83" s="9"/>
      <c r="P83" s="9"/>
      <c r="Q83" s="9"/>
      <c r="R83" s="12" t="s">
        <v>1588</v>
      </c>
    </row>
    <row r="84" spans="1:18" ht="78.75">
      <c r="A84" s="8">
        <v>82</v>
      </c>
      <c r="B84" s="12" t="s">
        <v>1417</v>
      </c>
      <c r="C84" s="12" t="s">
        <v>1145</v>
      </c>
      <c r="D84" s="12" t="s">
        <v>18</v>
      </c>
      <c r="E84" s="12">
        <v>11082</v>
      </c>
      <c r="F84" s="9">
        <v>11</v>
      </c>
      <c r="G84" s="9">
        <v>1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f t="shared" si="5"/>
        <v>1</v>
      </c>
      <c r="N84" s="9"/>
      <c r="O84" s="9"/>
      <c r="P84" s="9"/>
      <c r="Q84" s="9"/>
      <c r="R84" s="12" t="s">
        <v>1683</v>
      </c>
    </row>
    <row r="85" spans="1:18" ht="63">
      <c r="A85" s="8">
        <v>83</v>
      </c>
      <c r="B85" s="8" t="s">
        <v>1433</v>
      </c>
      <c r="C85" s="8" t="s">
        <v>86</v>
      </c>
      <c r="D85" s="8" t="s">
        <v>457</v>
      </c>
      <c r="E85" s="12">
        <v>11083</v>
      </c>
      <c r="F85" s="9">
        <v>11</v>
      </c>
      <c r="G85" s="9">
        <v>6</v>
      </c>
      <c r="H85" s="9">
        <v>2</v>
      </c>
      <c r="I85" s="9">
        <v>15</v>
      </c>
      <c r="J85" s="9">
        <v>13</v>
      </c>
      <c r="K85" s="9">
        <v>3</v>
      </c>
      <c r="L85" s="9">
        <v>10</v>
      </c>
      <c r="M85" s="9">
        <f t="shared" si="5"/>
        <v>49</v>
      </c>
      <c r="N85" s="9"/>
      <c r="O85" s="9"/>
      <c r="P85" s="9"/>
      <c r="Q85" s="9"/>
      <c r="R85" s="12" t="s">
        <v>1687</v>
      </c>
    </row>
    <row r="86" spans="1:18" ht="47.25" hidden="1">
      <c r="A86" s="12">
        <v>84</v>
      </c>
      <c r="B86" s="12" t="s">
        <v>1422</v>
      </c>
      <c r="C86" s="12" t="s">
        <v>1146</v>
      </c>
      <c r="D86" s="12" t="s">
        <v>889</v>
      </c>
      <c r="E86" s="8">
        <v>11084</v>
      </c>
      <c r="F86" s="9">
        <v>11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12" t="s">
        <v>1637</v>
      </c>
    </row>
    <row r="87" spans="1:18" ht="63">
      <c r="A87" s="12">
        <v>85</v>
      </c>
      <c r="B87" s="8" t="s">
        <v>1418</v>
      </c>
      <c r="C87" s="12" t="s">
        <v>1147</v>
      </c>
      <c r="D87" s="8" t="s">
        <v>20</v>
      </c>
      <c r="E87" s="12">
        <v>11085</v>
      </c>
      <c r="F87" s="9">
        <v>11</v>
      </c>
      <c r="G87" s="9">
        <v>4</v>
      </c>
      <c r="H87" s="9">
        <v>3</v>
      </c>
      <c r="I87" s="9">
        <v>3.5</v>
      </c>
      <c r="J87" s="9">
        <v>0</v>
      </c>
      <c r="K87" s="9">
        <v>3</v>
      </c>
      <c r="L87" s="9">
        <v>8</v>
      </c>
      <c r="M87" s="9">
        <f>L87+K87+J87+I87+H87+G87</f>
        <v>21.5</v>
      </c>
      <c r="N87" s="9"/>
      <c r="O87" s="9"/>
      <c r="P87" s="9"/>
      <c r="Q87" s="9"/>
      <c r="R87" s="12" t="s">
        <v>1688</v>
      </c>
    </row>
    <row r="88" spans="1:18" ht="47.25" hidden="1">
      <c r="A88" s="112">
        <v>86</v>
      </c>
      <c r="B88" s="8" t="s">
        <v>1412</v>
      </c>
      <c r="C88" s="12" t="s">
        <v>1148</v>
      </c>
      <c r="D88" s="8" t="s">
        <v>8</v>
      </c>
      <c r="E88" s="12">
        <v>11086</v>
      </c>
      <c r="F88" s="9">
        <v>11</v>
      </c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12" t="s">
        <v>1689</v>
      </c>
    </row>
    <row r="89" spans="1:18" ht="47.25">
      <c r="A89" s="8">
        <v>87</v>
      </c>
      <c r="B89" s="8" t="s">
        <v>1412</v>
      </c>
      <c r="C89" s="12" t="s">
        <v>1149</v>
      </c>
      <c r="D89" s="122" t="s">
        <v>141</v>
      </c>
      <c r="E89" s="12">
        <v>11087</v>
      </c>
      <c r="F89" s="9">
        <v>11</v>
      </c>
      <c r="G89" s="9">
        <v>2</v>
      </c>
      <c r="H89" s="9">
        <v>2</v>
      </c>
      <c r="I89" s="9">
        <v>12.5</v>
      </c>
      <c r="J89" s="9">
        <v>10.5</v>
      </c>
      <c r="K89" s="9">
        <v>10</v>
      </c>
      <c r="L89" s="9">
        <v>10</v>
      </c>
      <c r="M89" s="9">
        <f>L89+K89+J89+I89+H89+G89</f>
        <v>47</v>
      </c>
      <c r="N89" s="9"/>
      <c r="O89" s="9"/>
      <c r="P89" s="9"/>
      <c r="Q89" s="9"/>
      <c r="R89" s="8" t="s">
        <v>1492</v>
      </c>
    </row>
    <row r="90" spans="1:18" ht="47.25">
      <c r="A90" s="8">
        <v>88</v>
      </c>
      <c r="B90" s="33" t="s">
        <v>1411</v>
      </c>
      <c r="C90" s="33" t="s">
        <v>1150</v>
      </c>
      <c r="D90" s="113" t="s">
        <v>6</v>
      </c>
      <c r="E90" s="8">
        <v>11088</v>
      </c>
      <c r="F90" s="9">
        <v>11</v>
      </c>
      <c r="G90" s="9">
        <v>3</v>
      </c>
      <c r="H90" s="9">
        <v>3</v>
      </c>
      <c r="I90" s="9">
        <v>13</v>
      </c>
      <c r="J90" s="9">
        <v>18</v>
      </c>
      <c r="K90" s="9">
        <v>12</v>
      </c>
      <c r="L90" s="9">
        <v>8</v>
      </c>
      <c r="M90" s="9">
        <f>L90+K90+J90+I90+H90+G90</f>
        <v>57</v>
      </c>
      <c r="N90" s="9"/>
      <c r="O90" s="9"/>
      <c r="P90" s="9"/>
      <c r="Q90" s="9"/>
      <c r="R90" s="12" t="s">
        <v>1326</v>
      </c>
    </row>
    <row r="91" spans="1:18" ht="47.25">
      <c r="A91" s="12">
        <v>89</v>
      </c>
      <c r="B91" s="12" t="s">
        <v>1422</v>
      </c>
      <c r="C91" s="12" t="s">
        <v>1151</v>
      </c>
      <c r="D91" s="12" t="s">
        <v>331</v>
      </c>
      <c r="E91" s="12">
        <v>11089</v>
      </c>
      <c r="F91" s="9">
        <v>11</v>
      </c>
      <c r="G91" s="9">
        <v>2</v>
      </c>
      <c r="H91" s="9">
        <v>2</v>
      </c>
      <c r="I91" s="9">
        <v>6</v>
      </c>
      <c r="J91" s="9">
        <v>18</v>
      </c>
      <c r="K91" s="9">
        <v>2</v>
      </c>
      <c r="L91" s="9">
        <v>8</v>
      </c>
      <c r="M91" s="9">
        <f>L91+K91+J91+I91+H91+G91</f>
        <v>38</v>
      </c>
      <c r="N91" s="9"/>
      <c r="O91" s="9"/>
      <c r="P91" s="9"/>
      <c r="Q91" s="9"/>
      <c r="R91" s="12" t="s">
        <v>1477</v>
      </c>
    </row>
    <row r="92" spans="1:18" ht="47.25" hidden="1">
      <c r="A92" s="12">
        <v>90</v>
      </c>
      <c r="B92" s="8" t="s">
        <v>1527</v>
      </c>
      <c r="C92" s="51" t="s">
        <v>1152</v>
      </c>
      <c r="D92" s="8" t="s">
        <v>161</v>
      </c>
      <c r="E92" s="12">
        <v>11090</v>
      </c>
      <c r="F92" s="9">
        <v>11</v>
      </c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12" t="s">
        <v>1690</v>
      </c>
    </row>
    <row r="93" spans="1:18" ht="78.75">
      <c r="A93" s="112">
        <v>91</v>
      </c>
      <c r="B93" s="28" t="s">
        <v>1421</v>
      </c>
      <c r="C93" s="28" t="s">
        <v>1153</v>
      </c>
      <c r="D93" s="28" t="s">
        <v>27</v>
      </c>
      <c r="E93" s="12">
        <v>11091</v>
      </c>
      <c r="F93" s="9">
        <v>11</v>
      </c>
      <c r="G93" s="9">
        <v>12</v>
      </c>
      <c r="H93" s="9">
        <v>5</v>
      </c>
      <c r="I93" s="9">
        <v>11</v>
      </c>
      <c r="J93" s="9">
        <v>14</v>
      </c>
      <c r="K93" s="9">
        <v>3</v>
      </c>
      <c r="L93" s="9">
        <v>12</v>
      </c>
      <c r="M93" s="9">
        <f>L93+K93+J93+I93+H93+G93</f>
        <v>57</v>
      </c>
      <c r="N93" s="9"/>
      <c r="O93" s="9"/>
      <c r="P93" s="9"/>
      <c r="Q93" s="9"/>
      <c r="R93" s="28" t="s">
        <v>1439</v>
      </c>
    </row>
    <row r="94" spans="1:18" ht="47.25">
      <c r="A94" s="8">
        <v>92</v>
      </c>
      <c r="B94" s="12" t="s">
        <v>1420</v>
      </c>
      <c r="C94" s="33" t="s">
        <v>1154</v>
      </c>
      <c r="D94" s="12" t="s">
        <v>419</v>
      </c>
      <c r="E94" s="8">
        <v>11092</v>
      </c>
      <c r="F94" s="9">
        <v>11</v>
      </c>
      <c r="G94" s="9">
        <v>11</v>
      </c>
      <c r="H94" s="9">
        <v>11</v>
      </c>
      <c r="I94" s="9">
        <v>15</v>
      </c>
      <c r="J94" s="9">
        <v>17</v>
      </c>
      <c r="K94" s="9">
        <v>3</v>
      </c>
      <c r="L94" s="9">
        <v>11</v>
      </c>
      <c r="M94" s="9">
        <f>L94+K94+J94+I94+H94+G94</f>
        <v>68</v>
      </c>
      <c r="N94" s="9"/>
      <c r="O94" s="9"/>
      <c r="P94" s="9"/>
      <c r="Q94" s="9"/>
      <c r="R94" s="12" t="s">
        <v>1669</v>
      </c>
    </row>
    <row r="95" spans="1:18" ht="47.25">
      <c r="A95" s="8">
        <v>93</v>
      </c>
      <c r="B95" s="12" t="s">
        <v>1422</v>
      </c>
      <c r="C95" s="12" t="s">
        <v>1155</v>
      </c>
      <c r="D95" s="12" t="s">
        <v>72</v>
      </c>
      <c r="E95" s="12">
        <v>11093</v>
      </c>
      <c r="F95" s="9">
        <v>11</v>
      </c>
      <c r="G95" s="9">
        <v>0</v>
      </c>
      <c r="H95" s="9">
        <v>5</v>
      </c>
      <c r="I95" s="9">
        <v>10.5</v>
      </c>
      <c r="J95" s="9">
        <v>0</v>
      </c>
      <c r="K95" s="9">
        <v>0</v>
      </c>
      <c r="L95" s="9">
        <v>12</v>
      </c>
      <c r="M95" s="9">
        <f>L95+K95+J95+I95+H95+G95</f>
        <v>27.5</v>
      </c>
      <c r="N95" s="9"/>
      <c r="O95" s="9"/>
      <c r="P95" s="9"/>
      <c r="Q95" s="9"/>
      <c r="R95" s="12" t="s">
        <v>1582</v>
      </c>
    </row>
    <row r="96" spans="1:18" ht="47.25" hidden="1">
      <c r="A96" s="12">
        <v>94</v>
      </c>
      <c r="B96" s="8" t="s">
        <v>1412</v>
      </c>
      <c r="C96" s="8" t="s">
        <v>1156</v>
      </c>
      <c r="D96" s="8" t="s">
        <v>429</v>
      </c>
      <c r="E96" s="12">
        <v>11094</v>
      </c>
      <c r="F96" s="9">
        <v>11</v>
      </c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12" t="s">
        <v>1682</v>
      </c>
    </row>
    <row r="97" spans="1:18" ht="47.25">
      <c r="A97" s="12">
        <v>95</v>
      </c>
      <c r="B97" s="8" t="s">
        <v>1423</v>
      </c>
      <c r="C97" s="8" t="s">
        <v>1157</v>
      </c>
      <c r="D97" s="8" t="s">
        <v>878</v>
      </c>
      <c r="E97" s="12">
        <v>11095</v>
      </c>
      <c r="F97" s="9">
        <v>11</v>
      </c>
      <c r="G97" s="9">
        <v>4</v>
      </c>
      <c r="H97" s="9">
        <v>2</v>
      </c>
      <c r="I97" s="9">
        <v>4.5</v>
      </c>
      <c r="J97" s="9">
        <v>8.5</v>
      </c>
      <c r="K97" s="9">
        <v>2</v>
      </c>
      <c r="L97" s="9">
        <v>7</v>
      </c>
      <c r="M97" s="9">
        <f>L97+K97+J97+I97+H97+G97</f>
        <v>28</v>
      </c>
      <c r="N97" s="9"/>
      <c r="O97" s="9"/>
      <c r="P97" s="9"/>
      <c r="Q97" s="9"/>
      <c r="R97" s="12" t="s">
        <v>1437</v>
      </c>
    </row>
    <row r="98" spans="1:18" ht="47.25" hidden="1">
      <c r="A98" s="112">
        <v>96</v>
      </c>
      <c r="B98" s="8" t="s">
        <v>1527</v>
      </c>
      <c r="C98" s="124" t="s">
        <v>1158</v>
      </c>
      <c r="D98" s="28" t="s">
        <v>1106</v>
      </c>
      <c r="E98" s="8">
        <v>11096</v>
      </c>
      <c r="F98" s="9">
        <v>11</v>
      </c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10" t="s">
        <v>1680</v>
      </c>
    </row>
    <row r="99" spans="1:18" ht="47.25">
      <c r="A99" s="8">
        <v>97</v>
      </c>
      <c r="B99" s="8" t="s">
        <v>1412</v>
      </c>
      <c r="C99" s="8" t="s">
        <v>1159</v>
      </c>
      <c r="D99" s="8" t="s">
        <v>268</v>
      </c>
      <c r="E99" s="12">
        <v>11097</v>
      </c>
      <c r="F99" s="9">
        <v>11</v>
      </c>
      <c r="G99" s="9">
        <v>2</v>
      </c>
      <c r="H99" s="9">
        <v>1</v>
      </c>
      <c r="I99" s="9">
        <v>4.5</v>
      </c>
      <c r="J99" s="9">
        <v>5.5</v>
      </c>
      <c r="K99" s="9">
        <v>0</v>
      </c>
      <c r="L99" s="9">
        <v>5</v>
      </c>
      <c r="M99" s="9">
        <f>L99+K99+J99+I99+H99+G99</f>
        <v>18</v>
      </c>
      <c r="N99" s="9"/>
      <c r="O99" s="9"/>
      <c r="P99" s="9"/>
      <c r="Q99" s="9"/>
      <c r="R99" s="12" t="s">
        <v>1691</v>
      </c>
    </row>
    <row r="100" spans="1:18" ht="47.25">
      <c r="A100" s="8">
        <v>98</v>
      </c>
      <c r="B100" s="8" t="s">
        <v>1527</v>
      </c>
      <c r="C100" s="27" t="s">
        <v>1160</v>
      </c>
      <c r="D100" s="28" t="s">
        <v>1106</v>
      </c>
      <c r="E100" s="12">
        <v>11098</v>
      </c>
      <c r="F100" s="9">
        <v>11</v>
      </c>
      <c r="G100" s="9">
        <v>2</v>
      </c>
      <c r="H100" s="9">
        <v>5</v>
      </c>
      <c r="I100" s="9">
        <v>0</v>
      </c>
      <c r="J100" s="9">
        <v>14.5</v>
      </c>
      <c r="K100" s="9">
        <v>0</v>
      </c>
      <c r="L100" s="9">
        <v>10</v>
      </c>
      <c r="M100" s="9">
        <f>L100+K100+J100+I100+H100+G100</f>
        <v>31.5</v>
      </c>
      <c r="N100" s="9"/>
      <c r="O100" s="9"/>
      <c r="P100" s="9"/>
      <c r="Q100" s="9"/>
      <c r="R100" s="28" t="s">
        <v>1680</v>
      </c>
    </row>
    <row r="101" spans="1:18" ht="63" hidden="1">
      <c r="A101" s="12">
        <v>99</v>
      </c>
      <c r="B101" s="72" t="s">
        <v>1424</v>
      </c>
      <c r="C101" s="12" t="s">
        <v>1161</v>
      </c>
      <c r="D101" s="12" t="s">
        <v>46</v>
      </c>
      <c r="E101" s="12">
        <v>11099</v>
      </c>
      <c r="F101" s="9">
        <v>11</v>
      </c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12" t="s">
        <v>1504</v>
      </c>
    </row>
    <row r="102" spans="1:18" ht="47.25">
      <c r="A102" s="12">
        <v>100</v>
      </c>
      <c r="B102" s="47" t="s">
        <v>1412</v>
      </c>
      <c r="C102" s="12" t="s">
        <v>1162</v>
      </c>
      <c r="D102" s="8" t="s">
        <v>90</v>
      </c>
      <c r="E102" s="8">
        <v>11100</v>
      </c>
      <c r="F102" s="9">
        <v>11</v>
      </c>
      <c r="G102" s="9">
        <v>4</v>
      </c>
      <c r="H102" s="9">
        <v>0</v>
      </c>
      <c r="I102" s="9">
        <v>11</v>
      </c>
      <c r="J102" s="9">
        <v>8</v>
      </c>
      <c r="K102" s="9">
        <v>0</v>
      </c>
      <c r="L102" s="9">
        <v>10</v>
      </c>
      <c r="M102" s="9">
        <f>L102+K102+J102+I102+H102+G102</f>
        <v>33</v>
      </c>
      <c r="N102" s="9"/>
      <c r="O102" s="9"/>
      <c r="P102" s="9"/>
      <c r="Q102" s="9"/>
      <c r="R102" s="12" t="s">
        <v>1547</v>
      </c>
    </row>
    <row r="103" spans="1:18" ht="78.75" hidden="1">
      <c r="A103" s="112">
        <v>101</v>
      </c>
      <c r="B103" s="71" t="s">
        <v>1426</v>
      </c>
      <c r="C103" s="67" t="s">
        <v>1163</v>
      </c>
      <c r="D103" s="67" t="s">
        <v>61</v>
      </c>
      <c r="E103" s="12">
        <v>11101</v>
      </c>
      <c r="F103" s="9">
        <v>11</v>
      </c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67" t="s">
        <v>1461</v>
      </c>
    </row>
    <row r="104" spans="1:18" ht="63" hidden="1">
      <c r="A104" s="8">
        <v>102</v>
      </c>
      <c r="B104" s="125" t="s">
        <v>1432</v>
      </c>
      <c r="C104" s="12" t="s">
        <v>1164</v>
      </c>
      <c r="D104" s="111" t="s">
        <v>1165</v>
      </c>
      <c r="E104" s="12">
        <v>11102</v>
      </c>
      <c r="F104" s="9">
        <v>11</v>
      </c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12" t="s">
        <v>1444</v>
      </c>
    </row>
    <row r="105" spans="1:18" ht="63">
      <c r="A105" s="8">
        <v>103</v>
      </c>
      <c r="B105" s="47" t="s">
        <v>1527</v>
      </c>
      <c r="C105" s="12" t="s">
        <v>1166</v>
      </c>
      <c r="D105" s="12" t="s">
        <v>381</v>
      </c>
      <c r="E105" s="12">
        <v>11103</v>
      </c>
      <c r="F105" s="9">
        <v>11</v>
      </c>
      <c r="G105" s="9">
        <v>4</v>
      </c>
      <c r="H105" s="9">
        <v>0</v>
      </c>
      <c r="I105" s="9">
        <v>5</v>
      </c>
      <c r="J105" s="9">
        <v>0</v>
      </c>
      <c r="K105" s="9">
        <v>2</v>
      </c>
      <c r="L105" s="9">
        <v>0</v>
      </c>
      <c r="M105" s="9">
        <f>L105+K105+J105+I105+H105+G105</f>
        <v>11</v>
      </c>
      <c r="N105" s="9"/>
      <c r="O105" s="9"/>
      <c r="P105" s="9"/>
      <c r="Q105" s="9"/>
      <c r="R105" s="12" t="s">
        <v>1692</v>
      </c>
    </row>
    <row r="106" spans="1:18" ht="47.25">
      <c r="A106" s="12">
        <v>104</v>
      </c>
      <c r="B106" s="8" t="s">
        <v>1412</v>
      </c>
      <c r="C106" s="12" t="s">
        <v>1167</v>
      </c>
      <c r="D106" s="122" t="s">
        <v>141</v>
      </c>
      <c r="E106" s="8">
        <v>11104</v>
      </c>
      <c r="F106" s="9">
        <v>11</v>
      </c>
      <c r="G106" s="9">
        <v>0</v>
      </c>
      <c r="H106" s="9">
        <v>4</v>
      </c>
      <c r="I106" s="9">
        <v>12</v>
      </c>
      <c r="J106" s="9">
        <v>0</v>
      </c>
      <c r="K106" s="9">
        <v>0</v>
      </c>
      <c r="L106" s="9">
        <v>12</v>
      </c>
      <c r="M106" s="9">
        <f>L106+K106+J106+I106+H106+G106</f>
        <v>28</v>
      </c>
      <c r="N106" s="9"/>
      <c r="O106" s="9"/>
      <c r="P106" s="9"/>
      <c r="Q106" s="9"/>
      <c r="R106" s="8" t="s">
        <v>1492</v>
      </c>
    </row>
    <row r="107" spans="1:18" ht="47.25">
      <c r="A107" s="12">
        <v>105</v>
      </c>
      <c r="B107" s="8" t="s">
        <v>1527</v>
      </c>
      <c r="C107" s="126" t="s">
        <v>1168</v>
      </c>
      <c r="D107" s="29" t="s">
        <v>113</v>
      </c>
      <c r="E107" s="12">
        <v>11105</v>
      </c>
      <c r="F107" s="9">
        <v>11</v>
      </c>
      <c r="G107" s="9">
        <v>5</v>
      </c>
      <c r="H107" s="9">
        <v>5</v>
      </c>
      <c r="I107" s="9">
        <v>12</v>
      </c>
      <c r="J107" s="9">
        <v>10</v>
      </c>
      <c r="K107" s="9">
        <v>1</v>
      </c>
      <c r="L107" s="9">
        <v>0</v>
      </c>
      <c r="M107" s="9">
        <f>L107+K107+J107+I107+H107+G107</f>
        <v>33</v>
      </c>
      <c r="N107" s="9"/>
      <c r="O107" s="9"/>
      <c r="P107" s="9"/>
      <c r="Q107" s="9"/>
      <c r="R107" s="51" t="s">
        <v>1639</v>
      </c>
    </row>
    <row r="108" spans="1:18" ht="47.25" hidden="1">
      <c r="A108" s="112">
        <v>106</v>
      </c>
      <c r="B108" s="12" t="s">
        <v>1430</v>
      </c>
      <c r="C108" s="12" t="s">
        <v>1169</v>
      </c>
      <c r="D108" s="12" t="s">
        <v>132</v>
      </c>
      <c r="E108" s="12">
        <v>11106</v>
      </c>
      <c r="F108" s="9">
        <v>11</v>
      </c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12" t="s">
        <v>1380</v>
      </c>
    </row>
    <row r="109" spans="1:18" ht="47.25">
      <c r="A109" s="8">
        <v>107</v>
      </c>
      <c r="B109" s="8" t="s">
        <v>1527</v>
      </c>
      <c r="C109" s="126" t="s">
        <v>1170</v>
      </c>
      <c r="D109" s="29" t="s">
        <v>113</v>
      </c>
      <c r="E109" s="12">
        <v>11107</v>
      </c>
      <c r="F109" s="9">
        <v>11</v>
      </c>
      <c r="G109" s="9">
        <v>2</v>
      </c>
      <c r="H109" s="9">
        <v>2</v>
      </c>
      <c r="I109" s="9">
        <v>10</v>
      </c>
      <c r="J109" s="9">
        <v>4</v>
      </c>
      <c r="K109" s="9">
        <v>0</v>
      </c>
      <c r="L109" s="9">
        <v>0</v>
      </c>
      <c r="M109" s="9">
        <f t="shared" ref="M109:M123" si="6">L109+K109+J109+I109+H109+G109</f>
        <v>18</v>
      </c>
      <c r="N109" s="9"/>
      <c r="O109" s="9"/>
      <c r="P109" s="9"/>
      <c r="Q109" s="9"/>
      <c r="R109" s="51" t="s">
        <v>1639</v>
      </c>
    </row>
    <row r="110" spans="1:18" ht="47.25">
      <c r="A110" s="8">
        <v>108</v>
      </c>
      <c r="B110" s="8" t="s">
        <v>1412</v>
      </c>
      <c r="C110" s="8" t="s">
        <v>1171</v>
      </c>
      <c r="D110" s="8" t="s">
        <v>145</v>
      </c>
      <c r="E110" s="8">
        <v>11108</v>
      </c>
      <c r="F110" s="9">
        <v>11</v>
      </c>
      <c r="G110" s="9">
        <v>4</v>
      </c>
      <c r="H110" s="9">
        <v>4</v>
      </c>
      <c r="I110" s="9">
        <v>11</v>
      </c>
      <c r="J110" s="9">
        <v>8</v>
      </c>
      <c r="K110" s="9">
        <v>2</v>
      </c>
      <c r="L110" s="9">
        <v>7</v>
      </c>
      <c r="M110" s="9">
        <f t="shared" si="6"/>
        <v>36</v>
      </c>
      <c r="N110" s="9"/>
      <c r="O110" s="9"/>
      <c r="P110" s="9"/>
      <c r="Q110" s="9"/>
      <c r="R110" s="12" t="s">
        <v>1406</v>
      </c>
    </row>
    <row r="111" spans="1:18" ht="47.25">
      <c r="A111" s="12">
        <v>109</v>
      </c>
      <c r="B111" s="8" t="s">
        <v>1423</v>
      </c>
      <c r="C111" s="12" t="s">
        <v>1172</v>
      </c>
      <c r="D111" s="8" t="s">
        <v>1173</v>
      </c>
      <c r="E111" s="12">
        <v>11109</v>
      </c>
      <c r="F111" s="9">
        <v>11</v>
      </c>
      <c r="G111" s="9">
        <v>2</v>
      </c>
      <c r="H111" s="9">
        <v>0</v>
      </c>
      <c r="I111" s="9">
        <v>12</v>
      </c>
      <c r="J111" s="9">
        <v>5</v>
      </c>
      <c r="K111" s="9">
        <v>0</v>
      </c>
      <c r="L111" s="9">
        <v>8</v>
      </c>
      <c r="M111" s="9">
        <f t="shared" si="6"/>
        <v>27</v>
      </c>
      <c r="N111" s="9"/>
      <c r="O111" s="9"/>
      <c r="P111" s="9"/>
      <c r="Q111" s="9"/>
      <c r="R111" s="12" t="s">
        <v>1632</v>
      </c>
    </row>
    <row r="112" spans="1:18" ht="47.25">
      <c r="A112" s="12">
        <v>110</v>
      </c>
      <c r="B112" s="8" t="s">
        <v>1412</v>
      </c>
      <c r="C112" s="8" t="s">
        <v>1174</v>
      </c>
      <c r="D112" s="8" t="s">
        <v>145</v>
      </c>
      <c r="E112" s="12">
        <v>11110</v>
      </c>
      <c r="F112" s="9">
        <v>11</v>
      </c>
      <c r="G112" s="9">
        <v>12</v>
      </c>
      <c r="H112" s="9">
        <v>4</v>
      </c>
      <c r="I112" s="9">
        <v>16</v>
      </c>
      <c r="J112" s="9">
        <v>17</v>
      </c>
      <c r="K112" s="9">
        <v>10</v>
      </c>
      <c r="L112" s="9">
        <v>12</v>
      </c>
      <c r="M112" s="9">
        <f t="shared" si="6"/>
        <v>71</v>
      </c>
      <c r="N112" s="9"/>
      <c r="O112" s="9"/>
      <c r="P112" s="9"/>
      <c r="Q112" s="9"/>
      <c r="R112" s="12" t="s">
        <v>1406</v>
      </c>
    </row>
    <row r="113" spans="1:18" ht="47.25">
      <c r="A113" s="112">
        <v>111</v>
      </c>
      <c r="B113" s="12" t="s">
        <v>1423</v>
      </c>
      <c r="C113" s="12" t="s">
        <v>1175</v>
      </c>
      <c r="D113" s="12" t="s">
        <v>39</v>
      </c>
      <c r="E113" s="12">
        <v>11111</v>
      </c>
      <c r="F113" s="9">
        <v>11</v>
      </c>
      <c r="G113" s="9">
        <v>1</v>
      </c>
      <c r="H113" s="9">
        <v>2.5</v>
      </c>
      <c r="I113" s="9">
        <v>7</v>
      </c>
      <c r="J113" s="9">
        <v>3.5</v>
      </c>
      <c r="K113" s="9">
        <v>6</v>
      </c>
      <c r="L113" s="9">
        <v>9</v>
      </c>
      <c r="M113" s="9">
        <f t="shared" si="6"/>
        <v>29</v>
      </c>
      <c r="N113" s="9"/>
      <c r="O113" s="9"/>
      <c r="P113" s="9"/>
      <c r="Q113" s="9"/>
      <c r="R113" s="12" t="s">
        <v>1675</v>
      </c>
    </row>
    <row r="114" spans="1:18" ht="47.25">
      <c r="A114" s="8">
        <v>112</v>
      </c>
      <c r="B114" s="8" t="s">
        <v>1412</v>
      </c>
      <c r="C114" s="8" t="s">
        <v>1176</v>
      </c>
      <c r="D114" s="8" t="s">
        <v>429</v>
      </c>
      <c r="E114" s="8">
        <v>11112</v>
      </c>
      <c r="F114" s="9">
        <v>11</v>
      </c>
      <c r="G114" s="9">
        <v>4</v>
      </c>
      <c r="H114" s="9">
        <v>3</v>
      </c>
      <c r="I114" s="9">
        <v>4.5</v>
      </c>
      <c r="J114" s="9">
        <v>0</v>
      </c>
      <c r="K114" s="9">
        <v>2</v>
      </c>
      <c r="L114" s="9">
        <v>7</v>
      </c>
      <c r="M114" s="9">
        <f t="shared" si="6"/>
        <v>20.5</v>
      </c>
      <c r="N114" s="9"/>
      <c r="O114" s="9"/>
      <c r="P114" s="9"/>
      <c r="Q114" s="9"/>
      <c r="R114" s="12" t="s">
        <v>1682</v>
      </c>
    </row>
    <row r="115" spans="1:18" ht="47.25">
      <c r="A115" s="8">
        <v>113</v>
      </c>
      <c r="B115" s="12" t="s">
        <v>1423</v>
      </c>
      <c r="C115" s="127" t="s">
        <v>1177</v>
      </c>
      <c r="D115" s="12" t="s">
        <v>39</v>
      </c>
      <c r="E115" s="12">
        <v>11113</v>
      </c>
      <c r="F115" s="9">
        <v>11</v>
      </c>
      <c r="G115" s="9">
        <v>2</v>
      </c>
      <c r="H115" s="9">
        <v>0</v>
      </c>
      <c r="I115" s="9">
        <v>9.5</v>
      </c>
      <c r="J115" s="9">
        <v>5.5</v>
      </c>
      <c r="K115" s="9">
        <v>1</v>
      </c>
      <c r="L115" s="9">
        <v>0</v>
      </c>
      <c r="M115" s="9">
        <f t="shared" si="6"/>
        <v>18</v>
      </c>
      <c r="N115" s="9"/>
      <c r="O115" s="9"/>
      <c r="P115" s="9"/>
      <c r="Q115" s="9"/>
      <c r="R115" s="12" t="s">
        <v>1675</v>
      </c>
    </row>
    <row r="116" spans="1:18" ht="78.75">
      <c r="A116" s="12">
        <v>114</v>
      </c>
      <c r="B116" s="28" t="s">
        <v>1421</v>
      </c>
      <c r="C116" s="28" t="s">
        <v>1178</v>
      </c>
      <c r="D116" s="28" t="s">
        <v>27</v>
      </c>
      <c r="E116" s="12">
        <v>11114</v>
      </c>
      <c r="F116" s="9">
        <v>11</v>
      </c>
      <c r="G116" s="9">
        <v>1</v>
      </c>
      <c r="H116" s="9">
        <v>1</v>
      </c>
      <c r="I116" s="9">
        <v>15</v>
      </c>
      <c r="J116" s="9">
        <v>4</v>
      </c>
      <c r="K116" s="9">
        <v>2</v>
      </c>
      <c r="L116" s="9">
        <v>12</v>
      </c>
      <c r="M116" s="9">
        <f t="shared" si="6"/>
        <v>35</v>
      </c>
      <c r="N116" s="9"/>
      <c r="O116" s="9"/>
      <c r="P116" s="9"/>
      <c r="Q116" s="9"/>
      <c r="R116" s="28" t="s">
        <v>1456</v>
      </c>
    </row>
    <row r="117" spans="1:18" ht="63">
      <c r="A117" s="12">
        <v>115</v>
      </c>
      <c r="B117" s="8" t="s">
        <v>1427</v>
      </c>
      <c r="C117" s="96" t="s">
        <v>1179</v>
      </c>
      <c r="D117" s="24" t="s">
        <v>70</v>
      </c>
      <c r="E117" s="12">
        <v>11115</v>
      </c>
      <c r="F117" s="9">
        <v>11</v>
      </c>
      <c r="G117" s="9">
        <v>1</v>
      </c>
      <c r="H117" s="9">
        <v>4</v>
      </c>
      <c r="I117" s="9">
        <v>13</v>
      </c>
      <c r="J117" s="9">
        <v>18</v>
      </c>
      <c r="K117" s="9">
        <v>3</v>
      </c>
      <c r="L117" s="9">
        <v>10</v>
      </c>
      <c r="M117" s="9">
        <f t="shared" si="6"/>
        <v>49</v>
      </c>
      <c r="N117" s="9"/>
      <c r="O117" s="9"/>
      <c r="P117" s="9"/>
      <c r="Q117" s="9"/>
      <c r="R117" s="112" t="s">
        <v>1462</v>
      </c>
    </row>
    <row r="118" spans="1:18" ht="63">
      <c r="A118" s="112">
        <v>116</v>
      </c>
      <c r="B118" s="100" t="s">
        <v>1532</v>
      </c>
      <c r="C118" s="117" t="s">
        <v>1180</v>
      </c>
      <c r="D118" s="100" t="s">
        <v>305</v>
      </c>
      <c r="E118" s="8">
        <v>11116</v>
      </c>
      <c r="F118" s="9">
        <v>11</v>
      </c>
      <c r="G118" s="9">
        <v>0</v>
      </c>
      <c r="H118" s="9">
        <v>0</v>
      </c>
      <c r="I118" s="9">
        <v>5</v>
      </c>
      <c r="J118" s="9">
        <v>0</v>
      </c>
      <c r="K118" s="9">
        <v>0</v>
      </c>
      <c r="L118" s="9">
        <v>6</v>
      </c>
      <c r="M118" s="9">
        <f t="shared" si="6"/>
        <v>11</v>
      </c>
      <c r="N118" s="9"/>
      <c r="O118" s="9"/>
      <c r="P118" s="9"/>
      <c r="Q118" s="9"/>
      <c r="R118" s="117" t="s">
        <v>1464</v>
      </c>
    </row>
    <row r="119" spans="1:18" ht="78.75">
      <c r="A119" s="8">
        <v>117</v>
      </c>
      <c r="B119" s="67" t="s">
        <v>1426</v>
      </c>
      <c r="C119" s="67" t="s">
        <v>1181</v>
      </c>
      <c r="D119" s="67" t="s">
        <v>61</v>
      </c>
      <c r="E119" s="12">
        <v>11117</v>
      </c>
      <c r="F119" s="9">
        <v>11</v>
      </c>
      <c r="G119" s="9">
        <v>12</v>
      </c>
      <c r="H119" s="9">
        <v>2</v>
      </c>
      <c r="I119" s="9">
        <v>9.5</v>
      </c>
      <c r="J119" s="9">
        <v>4.5</v>
      </c>
      <c r="K119" s="9">
        <v>11</v>
      </c>
      <c r="L119" s="9">
        <v>12</v>
      </c>
      <c r="M119" s="9">
        <f t="shared" si="6"/>
        <v>51</v>
      </c>
      <c r="N119" s="9"/>
      <c r="O119" s="9"/>
      <c r="P119" s="9"/>
      <c r="Q119" s="9"/>
      <c r="R119" s="67" t="s">
        <v>1461</v>
      </c>
    </row>
    <row r="120" spans="1:18" ht="78.75">
      <c r="A120" s="8">
        <v>118</v>
      </c>
      <c r="B120" s="8" t="s">
        <v>1527</v>
      </c>
      <c r="C120" s="113" t="s">
        <v>1182</v>
      </c>
      <c r="D120" s="8" t="s">
        <v>23</v>
      </c>
      <c r="E120" s="12">
        <v>11118</v>
      </c>
      <c r="F120" s="9">
        <v>11</v>
      </c>
      <c r="G120" s="9">
        <v>0</v>
      </c>
      <c r="H120" s="9">
        <v>5</v>
      </c>
      <c r="I120" s="9">
        <v>8.5</v>
      </c>
      <c r="J120" s="9">
        <v>5</v>
      </c>
      <c r="K120" s="9">
        <v>0</v>
      </c>
      <c r="L120" s="9">
        <v>3</v>
      </c>
      <c r="M120" s="9">
        <f t="shared" si="6"/>
        <v>21.5</v>
      </c>
      <c r="N120" s="9"/>
      <c r="O120" s="9"/>
      <c r="P120" s="9"/>
      <c r="Q120" s="9"/>
      <c r="R120" s="113" t="s">
        <v>1614</v>
      </c>
    </row>
    <row r="121" spans="1:18" ht="63">
      <c r="A121" s="12">
        <v>119</v>
      </c>
      <c r="B121" s="8" t="s">
        <v>1427</v>
      </c>
      <c r="C121" s="12" t="s">
        <v>1183</v>
      </c>
      <c r="D121" s="8" t="s">
        <v>1142</v>
      </c>
      <c r="E121" s="12">
        <v>11119</v>
      </c>
      <c r="F121" s="9">
        <v>11</v>
      </c>
      <c r="G121" s="9">
        <v>1</v>
      </c>
      <c r="H121" s="9">
        <v>4</v>
      </c>
      <c r="I121" s="9">
        <v>13</v>
      </c>
      <c r="J121" s="9">
        <v>14.5</v>
      </c>
      <c r="K121" s="9">
        <v>7</v>
      </c>
      <c r="L121" s="9">
        <v>12</v>
      </c>
      <c r="M121" s="9">
        <f t="shared" si="6"/>
        <v>51.5</v>
      </c>
      <c r="N121" s="9"/>
      <c r="O121" s="9"/>
      <c r="P121" s="9"/>
      <c r="Q121" s="9"/>
      <c r="R121" s="12" t="s">
        <v>1686</v>
      </c>
    </row>
    <row r="122" spans="1:18" ht="47.25">
      <c r="A122" s="12">
        <v>120</v>
      </c>
      <c r="B122" s="33" t="s">
        <v>1411</v>
      </c>
      <c r="C122" s="33" t="s">
        <v>121</v>
      </c>
      <c r="D122" s="113" t="s">
        <v>6</v>
      </c>
      <c r="E122" s="8">
        <v>11120</v>
      </c>
      <c r="F122" s="9">
        <v>11</v>
      </c>
      <c r="G122" s="9">
        <v>1</v>
      </c>
      <c r="H122" s="9">
        <v>5</v>
      </c>
      <c r="I122" s="9">
        <v>9</v>
      </c>
      <c r="J122" s="9">
        <v>6</v>
      </c>
      <c r="K122" s="9">
        <v>3</v>
      </c>
      <c r="L122" s="9">
        <v>8</v>
      </c>
      <c r="M122" s="9">
        <f t="shared" si="6"/>
        <v>32</v>
      </c>
      <c r="N122" s="9"/>
      <c r="O122" s="9"/>
      <c r="P122" s="9"/>
      <c r="Q122" s="9"/>
      <c r="R122" s="12" t="s">
        <v>1326</v>
      </c>
    </row>
    <row r="123" spans="1:18" ht="78.75">
      <c r="A123" s="112">
        <v>121</v>
      </c>
      <c r="B123" s="8" t="s">
        <v>1527</v>
      </c>
      <c r="C123" s="113" t="s">
        <v>1184</v>
      </c>
      <c r="D123" s="8" t="s">
        <v>23</v>
      </c>
      <c r="E123" s="12">
        <v>11121</v>
      </c>
      <c r="F123" s="9">
        <v>11</v>
      </c>
      <c r="G123" s="9">
        <v>1</v>
      </c>
      <c r="H123" s="9">
        <v>7</v>
      </c>
      <c r="I123" s="9">
        <v>0</v>
      </c>
      <c r="J123" s="9">
        <v>3</v>
      </c>
      <c r="K123" s="9">
        <v>0</v>
      </c>
      <c r="L123" s="9">
        <v>0</v>
      </c>
      <c r="M123" s="9">
        <f t="shared" si="6"/>
        <v>11</v>
      </c>
      <c r="N123" s="9"/>
      <c r="O123" s="9"/>
      <c r="P123" s="9"/>
      <c r="Q123" s="9"/>
      <c r="R123" s="113" t="s">
        <v>1614</v>
      </c>
    </row>
    <row r="124" spans="1:18" ht="47.25" hidden="1">
      <c r="A124" s="8">
        <v>122</v>
      </c>
      <c r="B124" s="12" t="s">
        <v>1423</v>
      </c>
      <c r="C124" s="12" t="s">
        <v>1185</v>
      </c>
      <c r="D124" s="12" t="s">
        <v>39</v>
      </c>
      <c r="E124" s="12">
        <v>11122</v>
      </c>
      <c r="F124" s="9">
        <v>11</v>
      </c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12" t="s">
        <v>1675</v>
      </c>
    </row>
    <row r="125" spans="1:18" ht="47.25">
      <c r="A125" s="8">
        <v>123</v>
      </c>
      <c r="B125" s="12" t="s">
        <v>1420</v>
      </c>
      <c r="C125" s="33" t="s">
        <v>1186</v>
      </c>
      <c r="D125" s="12" t="s">
        <v>419</v>
      </c>
      <c r="E125" s="12">
        <v>11123</v>
      </c>
      <c r="F125" s="9">
        <v>11</v>
      </c>
      <c r="G125" s="9">
        <v>12</v>
      </c>
      <c r="H125" s="9">
        <v>5</v>
      </c>
      <c r="I125" s="9">
        <v>5</v>
      </c>
      <c r="J125" s="9">
        <v>10</v>
      </c>
      <c r="K125" s="9">
        <v>0</v>
      </c>
      <c r="L125" s="9">
        <v>8</v>
      </c>
      <c r="M125" s="9">
        <f t="shared" ref="M125:M133" si="7">L125+K125+J125+I125+H125+G125</f>
        <v>40</v>
      </c>
      <c r="N125" s="9"/>
      <c r="O125" s="9"/>
      <c r="P125" s="9"/>
      <c r="Q125" s="9"/>
      <c r="R125" s="12" t="s">
        <v>1669</v>
      </c>
    </row>
    <row r="126" spans="1:18" ht="78.75">
      <c r="A126" s="12">
        <v>124</v>
      </c>
      <c r="B126" s="12" t="s">
        <v>1426</v>
      </c>
      <c r="C126" s="12" t="s">
        <v>1187</v>
      </c>
      <c r="D126" s="128" t="s">
        <v>61</v>
      </c>
      <c r="E126" s="8">
        <v>11124</v>
      </c>
      <c r="F126" s="9">
        <v>11</v>
      </c>
      <c r="G126" s="9">
        <v>8</v>
      </c>
      <c r="H126" s="9">
        <v>11</v>
      </c>
      <c r="I126" s="9">
        <v>16.5</v>
      </c>
      <c r="J126" s="9">
        <v>19</v>
      </c>
      <c r="K126" s="9">
        <v>10</v>
      </c>
      <c r="L126" s="9">
        <v>12</v>
      </c>
      <c r="M126" s="9">
        <f t="shared" si="7"/>
        <v>76.5</v>
      </c>
      <c r="N126" s="9"/>
      <c r="O126" s="9"/>
      <c r="P126" s="9"/>
      <c r="Q126" s="9"/>
      <c r="R126" s="12" t="s">
        <v>1461</v>
      </c>
    </row>
    <row r="127" spans="1:18" ht="47.25">
      <c r="A127" s="12">
        <v>125</v>
      </c>
      <c r="B127" s="8" t="s">
        <v>1412</v>
      </c>
      <c r="C127" s="8" t="s">
        <v>1188</v>
      </c>
      <c r="D127" s="8" t="s">
        <v>288</v>
      </c>
      <c r="E127" s="12">
        <v>11125</v>
      </c>
      <c r="F127" s="9">
        <v>11</v>
      </c>
      <c r="G127" s="9">
        <v>1</v>
      </c>
      <c r="H127" s="9">
        <v>0</v>
      </c>
      <c r="I127" s="9">
        <v>10.5</v>
      </c>
      <c r="J127" s="9">
        <v>9.5</v>
      </c>
      <c r="K127" s="9">
        <v>6</v>
      </c>
      <c r="L127" s="9">
        <v>12</v>
      </c>
      <c r="M127" s="9">
        <f t="shared" si="7"/>
        <v>39</v>
      </c>
      <c r="N127" s="9"/>
      <c r="O127" s="9"/>
      <c r="P127" s="9"/>
      <c r="Q127" s="9"/>
      <c r="R127" s="12" t="s">
        <v>1693</v>
      </c>
    </row>
    <row r="128" spans="1:18" ht="47.25">
      <c r="A128" s="112">
        <v>126</v>
      </c>
      <c r="B128" s="12" t="s">
        <v>1422</v>
      </c>
      <c r="C128" s="12" t="s">
        <v>1189</v>
      </c>
      <c r="D128" s="12" t="s">
        <v>29</v>
      </c>
      <c r="E128" s="12">
        <v>11126</v>
      </c>
      <c r="F128" s="9">
        <v>11</v>
      </c>
      <c r="G128" s="9">
        <v>2</v>
      </c>
      <c r="H128" s="9">
        <v>0</v>
      </c>
      <c r="I128" s="9">
        <v>11</v>
      </c>
      <c r="J128" s="9">
        <v>8</v>
      </c>
      <c r="K128" s="9">
        <v>0</v>
      </c>
      <c r="L128" s="9">
        <v>12</v>
      </c>
      <c r="M128" s="9">
        <f t="shared" si="7"/>
        <v>33</v>
      </c>
      <c r="N128" s="9"/>
      <c r="O128" s="9"/>
      <c r="P128" s="9"/>
      <c r="Q128" s="9"/>
      <c r="R128" s="12" t="s">
        <v>1469</v>
      </c>
    </row>
    <row r="129" spans="1:18" ht="47.25">
      <c r="A129" s="8">
        <v>127</v>
      </c>
      <c r="B129" s="8" t="s">
        <v>1423</v>
      </c>
      <c r="C129" s="12" t="s">
        <v>1190</v>
      </c>
      <c r="D129" s="8" t="s">
        <v>1173</v>
      </c>
      <c r="E129" s="12">
        <v>11127</v>
      </c>
      <c r="F129" s="9">
        <v>11</v>
      </c>
      <c r="G129" s="9">
        <v>0</v>
      </c>
      <c r="H129" s="9">
        <v>3.5</v>
      </c>
      <c r="I129" s="9">
        <v>8.5</v>
      </c>
      <c r="J129" s="9">
        <v>4</v>
      </c>
      <c r="K129" s="9">
        <v>0</v>
      </c>
      <c r="L129" s="9">
        <v>10</v>
      </c>
      <c r="M129" s="9">
        <f t="shared" si="7"/>
        <v>26</v>
      </c>
      <c r="N129" s="9"/>
      <c r="O129" s="9"/>
      <c r="P129" s="9"/>
      <c r="Q129" s="9"/>
      <c r="R129" s="12" t="s">
        <v>1632</v>
      </c>
    </row>
    <row r="130" spans="1:18" ht="63">
      <c r="A130" s="8">
        <v>128</v>
      </c>
      <c r="B130" s="8" t="s">
        <v>1527</v>
      </c>
      <c r="C130" s="12" t="s">
        <v>1191</v>
      </c>
      <c r="D130" s="12" t="s">
        <v>381</v>
      </c>
      <c r="E130" s="8">
        <v>11128</v>
      </c>
      <c r="F130" s="9">
        <v>11</v>
      </c>
      <c r="G130" s="9">
        <v>0</v>
      </c>
      <c r="H130" s="9">
        <v>2</v>
      </c>
      <c r="I130" s="9">
        <v>8</v>
      </c>
      <c r="J130" s="9">
        <v>0</v>
      </c>
      <c r="K130" s="9">
        <v>0</v>
      </c>
      <c r="L130" s="9">
        <v>3</v>
      </c>
      <c r="M130" s="9">
        <f t="shared" si="7"/>
        <v>13</v>
      </c>
      <c r="N130" s="9"/>
      <c r="O130" s="9"/>
      <c r="P130" s="9"/>
      <c r="Q130" s="9"/>
      <c r="R130" s="12" t="s">
        <v>1692</v>
      </c>
    </row>
    <row r="131" spans="1:18" ht="63">
      <c r="A131" s="12">
        <v>129</v>
      </c>
      <c r="B131" s="8" t="s">
        <v>1431</v>
      </c>
      <c r="C131" s="8" t="s">
        <v>1192</v>
      </c>
      <c r="D131" s="8" t="s">
        <v>155</v>
      </c>
      <c r="E131" s="12">
        <v>11129</v>
      </c>
      <c r="F131" s="9">
        <v>11</v>
      </c>
      <c r="G131" s="9">
        <v>0</v>
      </c>
      <c r="H131" s="9">
        <v>0</v>
      </c>
      <c r="I131" s="9">
        <v>11.5</v>
      </c>
      <c r="J131" s="9">
        <v>0</v>
      </c>
      <c r="K131" s="9">
        <v>0</v>
      </c>
      <c r="L131" s="9">
        <v>6</v>
      </c>
      <c r="M131" s="9">
        <f t="shared" si="7"/>
        <v>17.5</v>
      </c>
      <c r="N131" s="9"/>
      <c r="O131" s="9"/>
      <c r="P131" s="9"/>
      <c r="Q131" s="9"/>
      <c r="R131" s="12" t="s">
        <v>1408</v>
      </c>
    </row>
    <row r="132" spans="1:18" ht="47.25">
      <c r="A132" s="12">
        <v>130</v>
      </c>
      <c r="B132" s="33" t="s">
        <v>1411</v>
      </c>
      <c r="C132" s="33" t="s">
        <v>1193</v>
      </c>
      <c r="D132" s="113" t="s">
        <v>6</v>
      </c>
      <c r="E132" s="12">
        <v>11130</v>
      </c>
      <c r="F132" s="9">
        <v>11</v>
      </c>
      <c r="G132" s="9">
        <v>10</v>
      </c>
      <c r="H132" s="9">
        <v>3</v>
      </c>
      <c r="I132" s="9">
        <v>11</v>
      </c>
      <c r="J132" s="9">
        <v>7.5</v>
      </c>
      <c r="K132" s="9">
        <v>0</v>
      </c>
      <c r="L132" s="9">
        <v>6</v>
      </c>
      <c r="M132" s="9">
        <f t="shared" si="7"/>
        <v>37.5</v>
      </c>
      <c r="N132" s="9"/>
      <c r="O132" s="9"/>
      <c r="P132" s="9"/>
      <c r="Q132" s="9"/>
      <c r="R132" s="12" t="s">
        <v>1326</v>
      </c>
    </row>
    <row r="133" spans="1:18" ht="63">
      <c r="A133" s="112">
        <v>131</v>
      </c>
      <c r="B133" s="8" t="s">
        <v>1418</v>
      </c>
      <c r="C133" s="12" t="s">
        <v>1194</v>
      </c>
      <c r="D133" s="8" t="s">
        <v>20</v>
      </c>
      <c r="E133" s="12">
        <v>11131</v>
      </c>
      <c r="F133" s="9">
        <v>11</v>
      </c>
      <c r="G133" s="9">
        <v>0</v>
      </c>
      <c r="H133" s="9">
        <v>0</v>
      </c>
      <c r="I133" s="9">
        <v>5</v>
      </c>
      <c r="J133" s="9">
        <v>9.5</v>
      </c>
      <c r="K133" s="9">
        <v>2</v>
      </c>
      <c r="L133" s="9">
        <v>0</v>
      </c>
      <c r="M133" s="9">
        <f t="shared" si="7"/>
        <v>16.5</v>
      </c>
      <c r="N133" s="9"/>
      <c r="O133" s="9"/>
      <c r="P133" s="9"/>
      <c r="Q133" s="9"/>
      <c r="R133" s="12" t="s">
        <v>1688</v>
      </c>
    </row>
    <row r="134" spans="1:18" ht="47.25" hidden="1">
      <c r="A134" s="8">
        <v>132</v>
      </c>
      <c r="B134" s="8" t="s">
        <v>1412</v>
      </c>
      <c r="C134" s="8" t="s">
        <v>1195</v>
      </c>
      <c r="D134" s="8" t="s">
        <v>429</v>
      </c>
      <c r="E134" s="8">
        <v>11132</v>
      </c>
      <c r="F134" s="9">
        <v>11</v>
      </c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12" t="s">
        <v>1682</v>
      </c>
    </row>
    <row r="135" spans="1:18" ht="78.75">
      <c r="A135" s="8">
        <v>133</v>
      </c>
      <c r="B135" s="67" t="s">
        <v>1426</v>
      </c>
      <c r="C135" s="67" t="s">
        <v>1196</v>
      </c>
      <c r="D135" s="67" t="s">
        <v>61</v>
      </c>
      <c r="E135" s="12">
        <v>11133</v>
      </c>
      <c r="F135" s="9">
        <v>11</v>
      </c>
      <c r="G135" s="9">
        <v>2</v>
      </c>
      <c r="H135" s="9">
        <v>0</v>
      </c>
      <c r="I135" s="9">
        <v>9</v>
      </c>
      <c r="J135" s="9">
        <v>10</v>
      </c>
      <c r="K135" s="9">
        <v>6</v>
      </c>
      <c r="L135" s="9">
        <v>10</v>
      </c>
      <c r="M135" s="9">
        <f>L135+K135+J135+I135+H135+G135</f>
        <v>37</v>
      </c>
      <c r="N135" s="9"/>
      <c r="O135" s="9"/>
      <c r="P135" s="9"/>
      <c r="Q135" s="9"/>
      <c r="R135" s="67" t="s">
        <v>1461</v>
      </c>
    </row>
    <row r="136" spans="1:18" ht="47.25">
      <c r="A136" s="12">
        <v>134</v>
      </c>
      <c r="B136" s="8" t="s">
        <v>1527</v>
      </c>
      <c r="C136" s="8" t="s">
        <v>1197</v>
      </c>
      <c r="D136" s="8" t="s">
        <v>138</v>
      </c>
      <c r="E136" s="12">
        <v>11134</v>
      </c>
      <c r="F136" s="9">
        <v>11</v>
      </c>
      <c r="G136" s="9">
        <v>6</v>
      </c>
      <c r="H136" s="9">
        <v>0</v>
      </c>
      <c r="I136" s="9">
        <v>5</v>
      </c>
      <c r="J136" s="9">
        <v>5</v>
      </c>
      <c r="K136" s="9">
        <v>4</v>
      </c>
      <c r="L136" s="9">
        <v>12</v>
      </c>
      <c r="M136" s="9">
        <f>L136+K136+J136+I136+H136+G136</f>
        <v>32</v>
      </c>
      <c r="N136" s="9"/>
      <c r="O136" s="9"/>
      <c r="P136" s="9"/>
      <c r="Q136" s="9"/>
      <c r="R136" s="8" t="s">
        <v>1436</v>
      </c>
    </row>
    <row r="137" spans="1:18" ht="63" hidden="1">
      <c r="A137" s="12">
        <v>135</v>
      </c>
      <c r="B137" s="8" t="s">
        <v>1427</v>
      </c>
      <c r="C137" s="8" t="s">
        <v>1198</v>
      </c>
      <c r="D137" s="8" t="s">
        <v>926</v>
      </c>
      <c r="E137" s="12">
        <v>11135</v>
      </c>
      <c r="F137" s="9">
        <v>11</v>
      </c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12" t="s">
        <v>1671</v>
      </c>
    </row>
    <row r="138" spans="1:18" ht="78.75">
      <c r="A138" s="112">
        <v>136</v>
      </c>
      <c r="B138" s="23" t="s">
        <v>1426</v>
      </c>
      <c r="C138" s="12" t="s">
        <v>1199</v>
      </c>
      <c r="D138" s="128" t="s">
        <v>61</v>
      </c>
      <c r="E138" s="8">
        <v>11136</v>
      </c>
      <c r="F138" s="9">
        <v>11</v>
      </c>
      <c r="G138" s="9">
        <v>12</v>
      </c>
      <c r="H138" s="9">
        <v>0</v>
      </c>
      <c r="I138" s="9">
        <v>9.5</v>
      </c>
      <c r="J138" s="9">
        <v>18</v>
      </c>
      <c r="K138" s="9">
        <v>10</v>
      </c>
      <c r="L138" s="9">
        <v>10</v>
      </c>
      <c r="M138" s="9">
        <f t="shared" ref="M138:M149" si="8">L138+K138+J138+I138+H138+G138</f>
        <v>59.5</v>
      </c>
      <c r="N138" s="9"/>
      <c r="O138" s="9"/>
      <c r="P138" s="9"/>
      <c r="Q138" s="9"/>
      <c r="R138" s="23" t="s">
        <v>1461</v>
      </c>
    </row>
    <row r="139" spans="1:18" ht="47.25">
      <c r="A139" s="8">
        <v>137</v>
      </c>
      <c r="B139" s="15" t="s">
        <v>1527</v>
      </c>
      <c r="C139" s="123" t="s">
        <v>1200</v>
      </c>
      <c r="D139" s="8" t="s">
        <v>852</v>
      </c>
      <c r="E139" s="12">
        <v>11137</v>
      </c>
      <c r="F139" s="9">
        <v>11</v>
      </c>
      <c r="G139" s="9">
        <v>2</v>
      </c>
      <c r="H139" s="9">
        <v>0</v>
      </c>
      <c r="I139" s="9">
        <v>11</v>
      </c>
      <c r="J139" s="9">
        <v>4.5</v>
      </c>
      <c r="K139" s="9">
        <v>0</v>
      </c>
      <c r="L139" s="9">
        <v>12</v>
      </c>
      <c r="M139" s="9">
        <f t="shared" si="8"/>
        <v>29.5</v>
      </c>
      <c r="N139" s="9"/>
      <c r="O139" s="9"/>
      <c r="P139" s="9"/>
      <c r="Q139" s="9"/>
      <c r="R139" s="23" t="s">
        <v>1525</v>
      </c>
    </row>
    <row r="140" spans="1:18" ht="63">
      <c r="A140" s="8">
        <v>138</v>
      </c>
      <c r="B140" s="15" t="s">
        <v>1433</v>
      </c>
      <c r="C140" s="28" t="s">
        <v>1201</v>
      </c>
      <c r="D140" s="28" t="s">
        <v>383</v>
      </c>
      <c r="E140" s="12">
        <v>11138</v>
      </c>
      <c r="F140" s="9">
        <v>11</v>
      </c>
      <c r="G140" s="9">
        <v>3</v>
      </c>
      <c r="H140" s="9">
        <v>0</v>
      </c>
      <c r="I140" s="9">
        <v>11.5</v>
      </c>
      <c r="J140" s="9">
        <v>0</v>
      </c>
      <c r="K140" s="9">
        <v>0</v>
      </c>
      <c r="L140" s="9">
        <v>0</v>
      </c>
      <c r="M140" s="9">
        <f t="shared" si="8"/>
        <v>14.5</v>
      </c>
      <c r="N140" s="9"/>
      <c r="O140" s="9"/>
      <c r="P140" s="9"/>
      <c r="Q140" s="9"/>
      <c r="R140" s="14" t="s">
        <v>1672</v>
      </c>
    </row>
    <row r="141" spans="1:18" ht="47.25">
      <c r="A141" s="12">
        <v>139</v>
      </c>
      <c r="B141" s="15" t="s">
        <v>1416</v>
      </c>
      <c r="C141" s="12" t="s">
        <v>1202</v>
      </c>
      <c r="D141" s="8" t="s">
        <v>16</v>
      </c>
      <c r="E141" s="12">
        <v>11139</v>
      </c>
      <c r="F141" s="9">
        <v>11</v>
      </c>
      <c r="G141" s="9">
        <v>8</v>
      </c>
      <c r="H141" s="9">
        <v>5</v>
      </c>
      <c r="I141" s="9">
        <v>4</v>
      </c>
      <c r="J141" s="9">
        <v>0</v>
      </c>
      <c r="K141" s="9">
        <v>0</v>
      </c>
      <c r="L141" s="9">
        <v>0</v>
      </c>
      <c r="M141" s="9">
        <f t="shared" si="8"/>
        <v>17</v>
      </c>
      <c r="N141" s="9"/>
      <c r="O141" s="9"/>
      <c r="P141" s="9"/>
      <c r="Q141" s="9"/>
      <c r="R141" s="23" t="s">
        <v>1553</v>
      </c>
    </row>
    <row r="142" spans="1:18" ht="47.25">
      <c r="A142" s="12">
        <v>140</v>
      </c>
      <c r="B142" s="15" t="s">
        <v>1527</v>
      </c>
      <c r="C142" s="113" t="s">
        <v>1203</v>
      </c>
      <c r="D142" s="8" t="s">
        <v>319</v>
      </c>
      <c r="E142" s="8">
        <v>11140</v>
      </c>
      <c r="F142" s="9">
        <v>11</v>
      </c>
      <c r="G142" s="9">
        <v>2</v>
      </c>
      <c r="H142" s="9">
        <v>1</v>
      </c>
      <c r="I142" s="9">
        <v>0</v>
      </c>
      <c r="J142" s="9">
        <v>7.5</v>
      </c>
      <c r="K142" s="9">
        <v>8.5</v>
      </c>
      <c r="L142" s="9">
        <v>12</v>
      </c>
      <c r="M142" s="9">
        <f t="shared" si="8"/>
        <v>31</v>
      </c>
      <c r="N142" s="9"/>
      <c r="O142" s="9"/>
      <c r="P142" s="9"/>
      <c r="Q142" s="9"/>
      <c r="R142" s="15" t="s">
        <v>1471</v>
      </c>
    </row>
    <row r="143" spans="1:18" ht="47.25">
      <c r="A143" s="112">
        <v>141</v>
      </c>
      <c r="B143" s="8" t="s">
        <v>1412</v>
      </c>
      <c r="C143" s="12" t="s">
        <v>1204</v>
      </c>
      <c r="D143" s="8" t="s">
        <v>90</v>
      </c>
      <c r="E143" s="12">
        <v>11141</v>
      </c>
      <c r="F143" s="9">
        <v>11</v>
      </c>
      <c r="G143" s="9">
        <v>4</v>
      </c>
      <c r="H143" s="9">
        <v>5</v>
      </c>
      <c r="I143" s="9">
        <v>11.5</v>
      </c>
      <c r="J143" s="9">
        <v>0</v>
      </c>
      <c r="K143" s="9">
        <v>1</v>
      </c>
      <c r="L143" s="9">
        <v>0</v>
      </c>
      <c r="M143" s="9">
        <f t="shared" si="8"/>
        <v>21.5</v>
      </c>
      <c r="N143" s="9"/>
      <c r="O143" s="9"/>
      <c r="P143" s="9"/>
      <c r="Q143" s="9"/>
      <c r="R143" s="12" t="s">
        <v>1547</v>
      </c>
    </row>
    <row r="144" spans="1:18" ht="63">
      <c r="A144" s="8">
        <v>142</v>
      </c>
      <c r="B144" s="8" t="s">
        <v>1433</v>
      </c>
      <c r="C144" s="28" t="s">
        <v>1205</v>
      </c>
      <c r="D144" s="28" t="s">
        <v>383</v>
      </c>
      <c r="E144" s="12">
        <v>11142</v>
      </c>
      <c r="F144" s="9">
        <v>11</v>
      </c>
      <c r="G144" s="9">
        <v>0</v>
      </c>
      <c r="H144" s="9">
        <v>2</v>
      </c>
      <c r="I144" s="9">
        <v>9</v>
      </c>
      <c r="J144" s="9">
        <v>6.5</v>
      </c>
      <c r="K144" s="9">
        <v>0</v>
      </c>
      <c r="L144" s="9">
        <v>12</v>
      </c>
      <c r="M144" s="9">
        <f t="shared" si="8"/>
        <v>29.5</v>
      </c>
      <c r="N144" s="9"/>
      <c r="O144" s="9"/>
      <c r="P144" s="9"/>
      <c r="Q144" s="9"/>
      <c r="R144" s="28" t="s">
        <v>1672</v>
      </c>
    </row>
    <row r="145" spans="1:18" ht="47.25">
      <c r="A145" s="8">
        <v>143</v>
      </c>
      <c r="B145" s="8" t="s">
        <v>1412</v>
      </c>
      <c r="C145" s="8" t="s">
        <v>1206</v>
      </c>
      <c r="D145" s="8" t="s">
        <v>145</v>
      </c>
      <c r="E145" s="12">
        <v>11143</v>
      </c>
      <c r="F145" s="9">
        <v>11</v>
      </c>
      <c r="G145" s="9">
        <v>1</v>
      </c>
      <c r="H145" s="9">
        <v>2</v>
      </c>
      <c r="I145" s="9">
        <v>2.5</v>
      </c>
      <c r="J145" s="9">
        <v>0</v>
      </c>
      <c r="K145" s="9">
        <v>0</v>
      </c>
      <c r="L145" s="9">
        <v>0</v>
      </c>
      <c r="M145" s="9">
        <f t="shared" si="8"/>
        <v>5.5</v>
      </c>
      <c r="N145" s="9"/>
      <c r="O145" s="9"/>
      <c r="P145" s="9"/>
      <c r="Q145" s="9"/>
      <c r="R145" s="12" t="s">
        <v>1646</v>
      </c>
    </row>
    <row r="146" spans="1:18" ht="47.25">
      <c r="A146" s="12">
        <v>144</v>
      </c>
      <c r="B146" s="12" t="s">
        <v>1422</v>
      </c>
      <c r="C146" s="12" t="s">
        <v>1207</v>
      </c>
      <c r="D146" s="12" t="s">
        <v>331</v>
      </c>
      <c r="E146" s="8">
        <v>11144</v>
      </c>
      <c r="F146" s="9">
        <v>11</v>
      </c>
      <c r="G146" s="9">
        <v>1</v>
      </c>
      <c r="H146" s="9">
        <v>1</v>
      </c>
      <c r="I146" s="9">
        <v>10.5</v>
      </c>
      <c r="J146" s="9">
        <v>5.5</v>
      </c>
      <c r="K146" s="9">
        <v>0</v>
      </c>
      <c r="L146" s="9">
        <v>3</v>
      </c>
      <c r="M146" s="9">
        <f t="shared" si="8"/>
        <v>21</v>
      </c>
      <c r="N146" s="9"/>
      <c r="O146" s="9"/>
      <c r="P146" s="9"/>
      <c r="Q146" s="9"/>
      <c r="R146" s="12" t="s">
        <v>1477</v>
      </c>
    </row>
    <row r="147" spans="1:18" ht="78.75">
      <c r="A147" s="12">
        <v>145</v>
      </c>
      <c r="B147" s="8" t="s">
        <v>1527</v>
      </c>
      <c r="C147" s="113" t="s">
        <v>1208</v>
      </c>
      <c r="D147" s="8" t="s">
        <v>23</v>
      </c>
      <c r="E147" s="12">
        <v>11145</v>
      </c>
      <c r="F147" s="9">
        <v>11</v>
      </c>
      <c r="G147" s="9">
        <v>12</v>
      </c>
      <c r="H147" s="9">
        <v>6</v>
      </c>
      <c r="I147" s="9">
        <v>14</v>
      </c>
      <c r="J147" s="9">
        <v>0</v>
      </c>
      <c r="K147" s="9">
        <v>0</v>
      </c>
      <c r="L147" s="9">
        <v>10</v>
      </c>
      <c r="M147" s="9">
        <f t="shared" si="8"/>
        <v>42</v>
      </c>
      <c r="N147" s="9"/>
      <c r="O147" s="9"/>
      <c r="P147" s="9"/>
      <c r="Q147" s="9"/>
      <c r="R147" s="113" t="s">
        <v>1666</v>
      </c>
    </row>
    <row r="148" spans="1:18" ht="47.25">
      <c r="A148" s="112">
        <v>146</v>
      </c>
      <c r="B148" s="8" t="s">
        <v>1412</v>
      </c>
      <c r="C148" s="8" t="s">
        <v>1209</v>
      </c>
      <c r="D148" s="8" t="s">
        <v>429</v>
      </c>
      <c r="E148" s="12">
        <v>11146</v>
      </c>
      <c r="F148" s="9">
        <v>11</v>
      </c>
      <c r="G148" s="9">
        <v>2</v>
      </c>
      <c r="H148" s="9">
        <v>0</v>
      </c>
      <c r="I148" s="9">
        <v>4.5</v>
      </c>
      <c r="J148" s="9">
        <v>0</v>
      </c>
      <c r="K148" s="9">
        <v>0</v>
      </c>
      <c r="L148" s="9">
        <v>8</v>
      </c>
      <c r="M148" s="9">
        <f t="shared" si="8"/>
        <v>14.5</v>
      </c>
      <c r="N148" s="9"/>
      <c r="O148" s="9"/>
      <c r="P148" s="9"/>
      <c r="Q148" s="9"/>
      <c r="R148" s="12" t="s">
        <v>1682</v>
      </c>
    </row>
    <row r="149" spans="1:18" ht="47.25">
      <c r="A149" s="8">
        <v>147</v>
      </c>
      <c r="B149" s="8" t="s">
        <v>1412</v>
      </c>
      <c r="C149" s="8" t="s">
        <v>1210</v>
      </c>
      <c r="D149" s="8" t="s">
        <v>12</v>
      </c>
      <c r="E149" s="12">
        <v>11147</v>
      </c>
      <c r="F149" s="9">
        <v>11</v>
      </c>
      <c r="G149" s="9">
        <v>1</v>
      </c>
      <c r="H149" s="9">
        <v>3</v>
      </c>
      <c r="I149" s="9">
        <v>8.5</v>
      </c>
      <c r="J149" s="9">
        <v>0</v>
      </c>
      <c r="K149" s="9">
        <v>0</v>
      </c>
      <c r="L149" s="9">
        <v>8</v>
      </c>
      <c r="M149" s="9">
        <f t="shared" si="8"/>
        <v>20.5</v>
      </c>
      <c r="N149" s="9"/>
      <c r="O149" s="9"/>
      <c r="P149" s="9"/>
      <c r="Q149" s="9"/>
      <c r="R149" s="12" t="s">
        <v>1594</v>
      </c>
    </row>
    <row r="150" spans="1:18" ht="47.25" hidden="1">
      <c r="A150" s="8">
        <v>148</v>
      </c>
      <c r="B150" s="8" t="s">
        <v>1527</v>
      </c>
      <c r="C150" s="25" t="s">
        <v>1211</v>
      </c>
      <c r="D150" s="8" t="s">
        <v>161</v>
      </c>
      <c r="E150" s="8">
        <v>11148</v>
      </c>
      <c r="F150" s="9">
        <v>11</v>
      </c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12" t="s">
        <v>1620</v>
      </c>
    </row>
    <row r="151" spans="1:18" ht="47.25" hidden="1">
      <c r="A151" s="12">
        <v>149</v>
      </c>
      <c r="B151" s="12" t="s">
        <v>1420</v>
      </c>
      <c r="C151" s="33" t="s">
        <v>1212</v>
      </c>
      <c r="D151" s="12" t="s">
        <v>419</v>
      </c>
      <c r="E151" s="12">
        <v>11149</v>
      </c>
      <c r="F151" s="9">
        <v>11</v>
      </c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12" t="s">
        <v>1669</v>
      </c>
    </row>
    <row r="152" spans="1:18" ht="47.25">
      <c r="A152" s="12">
        <v>150</v>
      </c>
      <c r="B152" s="8" t="s">
        <v>1412</v>
      </c>
      <c r="C152" s="8" t="s">
        <v>1213</v>
      </c>
      <c r="D152" s="8" t="s">
        <v>145</v>
      </c>
      <c r="E152" s="12">
        <v>11150</v>
      </c>
      <c r="F152" s="9">
        <v>11</v>
      </c>
      <c r="G152" s="9">
        <v>1</v>
      </c>
      <c r="H152" s="9">
        <v>0</v>
      </c>
      <c r="I152" s="9">
        <v>5</v>
      </c>
      <c r="J152" s="9">
        <v>2.5</v>
      </c>
      <c r="K152" s="9">
        <v>0</v>
      </c>
      <c r="L152" s="9">
        <v>3</v>
      </c>
      <c r="M152" s="9">
        <f>L152+K152+J152+I152+H152+G152</f>
        <v>11.5</v>
      </c>
      <c r="N152" s="9"/>
      <c r="O152" s="9"/>
      <c r="P152" s="9"/>
      <c r="Q152" s="9"/>
      <c r="R152" s="12" t="s">
        <v>1646</v>
      </c>
    </row>
    <row r="153" spans="1:18" ht="47.25" hidden="1">
      <c r="A153" s="112">
        <v>151</v>
      </c>
      <c r="B153" s="8" t="s">
        <v>1416</v>
      </c>
      <c r="C153" s="8" t="s">
        <v>1214</v>
      </c>
      <c r="D153" s="8" t="s">
        <v>16</v>
      </c>
      <c r="E153" s="12">
        <v>11151</v>
      </c>
      <c r="F153" s="9">
        <v>11</v>
      </c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12" t="s">
        <v>1553</v>
      </c>
    </row>
    <row r="154" spans="1:18" ht="63">
      <c r="A154" s="8">
        <v>152</v>
      </c>
      <c r="B154" s="8" t="s">
        <v>1433</v>
      </c>
      <c r="C154" s="28" t="s">
        <v>1215</v>
      </c>
      <c r="D154" s="28" t="s">
        <v>383</v>
      </c>
      <c r="E154" s="8">
        <v>11152</v>
      </c>
      <c r="F154" s="9">
        <v>11</v>
      </c>
      <c r="G154" s="9">
        <v>2</v>
      </c>
      <c r="H154" s="9">
        <v>1</v>
      </c>
      <c r="I154" s="9">
        <v>12</v>
      </c>
      <c r="J154" s="9">
        <v>1.5</v>
      </c>
      <c r="K154" s="9">
        <v>0</v>
      </c>
      <c r="L154" s="9">
        <v>4</v>
      </c>
      <c r="M154" s="9">
        <f>L154+K154+J154+I154+H154+G154</f>
        <v>20.5</v>
      </c>
      <c r="N154" s="9"/>
      <c r="O154" s="9"/>
      <c r="P154" s="9"/>
      <c r="Q154" s="9"/>
      <c r="R154" s="28" t="s">
        <v>1672</v>
      </c>
    </row>
    <row r="155" spans="1:18" ht="63">
      <c r="A155" s="8">
        <v>153</v>
      </c>
      <c r="B155" s="33" t="s">
        <v>1432</v>
      </c>
      <c r="C155" s="12" t="s">
        <v>1216</v>
      </c>
      <c r="D155" s="12" t="s">
        <v>870</v>
      </c>
      <c r="E155" s="12">
        <v>11153</v>
      </c>
      <c r="F155" s="9">
        <v>11</v>
      </c>
      <c r="G155" s="9">
        <v>2</v>
      </c>
      <c r="H155" s="9">
        <v>4</v>
      </c>
      <c r="I155" s="9">
        <v>0</v>
      </c>
      <c r="J155" s="9">
        <v>0</v>
      </c>
      <c r="K155" s="9">
        <v>4</v>
      </c>
      <c r="L155" s="9">
        <v>8</v>
      </c>
      <c r="M155" s="9">
        <f>L155+K155+J155+I155+H155+G155</f>
        <v>18</v>
      </c>
      <c r="N155" s="9"/>
      <c r="O155" s="9"/>
      <c r="P155" s="9"/>
      <c r="Q155" s="9"/>
      <c r="R155" s="12" t="s">
        <v>1694</v>
      </c>
    </row>
    <row r="156" spans="1:18" ht="78.75" hidden="1">
      <c r="A156" s="12">
        <v>154</v>
      </c>
      <c r="B156" s="8" t="s">
        <v>1527</v>
      </c>
      <c r="C156" s="113" t="s">
        <v>1217</v>
      </c>
      <c r="D156" s="8" t="s">
        <v>23</v>
      </c>
      <c r="E156" s="12">
        <v>11154</v>
      </c>
      <c r="F156" s="9">
        <v>11</v>
      </c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113" t="s">
        <v>1614</v>
      </c>
    </row>
    <row r="157" spans="1:18" ht="47.25">
      <c r="A157" s="12">
        <v>155</v>
      </c>
      <c r="B157" s="12" t="s">
        <v>1420</v>
      </c>
      <c r="C157" s="33" t="s">
        <v>1218</v>
      </c>
      <c r="D157" s="12" t="s">
        <v>419</v>
      </c>
      <c r="E157" s="12">
        <v>11155</v>
      </c>
      <c r="F157" s="9">
        <v>11</v>
      </c>
      <c r="G157" s="9">
        <v>3</v>
      </c>
      <c r="H157" s="9">
        <v>0</v>
      </c>
      <c r="I157" s="9">
        <v>3</v>
      </c>
      <c r="J157" s="9">
        <v>9</v>
      </c>
      <c r="K157" s="9">
        <v>4</v>
      </c>
      <c r="L157" s="9">
        <v>10</v>
      </c>
      <c r="M157" s="9">
        <f>L157+K157+J157+I157+H157+G157</f>
        <v>29</v>
      </c>
      <c r="N157" s="9"/>
      <c r="O157" s="9"/>
      <c r="P157" s="9"/>
      <c r="Q157" s="9"/>
      <c r="R157" s="12" t="s">
        <v>1669</v>
      </c>
    </row>
    <row r="158" spans="1:18" ht="47.25">
      <c r="A158" s="112">
        <v>156</v>
      </c>
      <c r="B158" s="8" t="s">
        <v>1423</v>
      </c>
      <c r="C158" s="12" t="s">
        <v>1219</v>
      </c>
      <c r="D158" s="8" t="s">
        <v>94</v>
      </c>
      <c r="E158" s="8">
        <v>11156</v>
      </c>
      <c r="F158" s="9">
        <v>11</v>
      </c>
      <c r="G158" s="9">
        <v>1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f>L158+K158+J158+I158+H158+G158</f>
        <v>1</v>
      </c>
      <c r="N158" s="9"/>
      <c r="O158" s="9"/>
      <c r="P158" s="9"/>
      <c r="Q158" s="9"/>
      <c r="R158" s="12" t="s">
        <v>1364</v>
      </c>
    </row>
    <row r="159" spans="1:18" ht="63" hidden="1">
      <c r="A159" s="8">
        <v>157</v>
      </c>
      <c r="B159" s="8" t="s">
        <v>1427</v>
      </c>
      <c r="C159" s="8" t="s">
        <v>1220</v>
      </c>
      <c r="D159" s="8" t="s">
        <v>926</v>
      </c>
      <c r="E159" s="12">
        <v>11157</v>
      </c>
      <c r="F159" s="9">
        <v>11</v>
      </c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12" t="s">
        <v>1671</v>
      </c>
    </row>
    <row r="160" spans="1:18" ht="63" hidden="1">
      <c r="A160" s="8">
        <v>158</v>
      </c>
      <c r="B160" s="8" t="s">
        <v>1431</v>
      </c>
      <c r="C160" s="8" t="s">
        <v>1221</v>
      </c>
      <c r="D160" s="8" t="s">
        <v>155</v>
      </c>
      <c r="E160" s="12">
        <v>11158</v>
      </c>
      <c r="F160" s="9">
        <v>11</v>
      </c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12" t="s">
        <v>1408</v>
      </c>
    </row>
    <row r="161" spans="1:18" ht="31.5">
      <c r="A161" s="12">
        <v>159</v>
      </c>
      <c r="B161" s="8" t="s">
        <v>1411</v>
      </c>
      <c r="C161" s="8" t="s">
        <v>1222</v>
      </c>
      <c r="D161" s="8" t="s">
        <v>1055</v>
      </c>
      <c r="E161" s="12">
        <v>11159</v>
      </c>
      <c r="F161" s="9">
        <v>11</v>
      </c>
      <c r="G161" s="9">
        <v>0</v>
      </c>
      <c r="H161" s="9">
        <v>1</v>
      </c>
      <c r="I161" s="9">
        <v>14</v>
      </c>
      <c r="J161" s="9">
        <v>12.5</v>
      </c>
      <c r="K161" s="9">
        <v>0</v>
      </c>
      <c r="L161" s="9">
        <v>12</v>
      </c>
      <c r="M161" s="9">
        <f>L161+K161+J161+I161+H161+G161</f>
        <v>39.5</v>
      </c>
      <c r="N161" s="9"/>
      <c r="O161" s="9"/>
      <c r="P161" s="9"/>
      <c r="Q161" s="9"/>
      <c r="R161" s="12" t="s">
        <v>1664</v>
      </c>
    </row>
    <row r="162" spans="1:18" ht="63">
      <c r="A162" s="12">
        <v>160</v>
      </c>
      <c r="B162" s="8" t="s">
        <v>1418</v>
      </c>
      <c r="C162" s="12" t="s">
        <v>1223</v>
      </c>
      <c r="D162" s="8" t="s">
        <v>20</v>
      </c>
      <c r="E162" s="8">
        <v>11160</v>
      </c>
      <c r="F162" s="9">
        <v>11</v>
      </c>
      <c r="G162" s="9">
        <v>2</v>
      </c>
      <c r="H162" s="9">
        <v>0</v>
      </c>
      <c r="I162" s="9">
        <v>10</v>
      </c>
      <c r="J162" s="9">
        <v>2.5</v>
      </c>
      <c r="K162" s="9">
        <v>0</v>
      </c>
      <c r="L162" s="9">
        <v>10</v>
      </c>
      <c r="M162" s="9">
        <f>L162+K162+J162+I162+H162+G162</f>
        <v>24.5</v>
      </c>
      <c r="N162" s="9"/>
      <c r="O162" s="9"/>
      <c r="P162" s="9"/>
      <c r="Q162" s="9"/>
      <c r="R162" s="12" t="s">
        <v>1688</v>
      </c>
    </row>
    <row r="163" spans="1:18" ht="78.75">
      <c r="A163" s="112">
        <v>161</v>
      </c>
      <c r="B163" s="28" t="s">
        <v>1421</v>
      </c>
      <c r="C163" s="28" t="s">
        <v>1224</v>
      </c>
      <c r="D163" s="28" t="s">
        <v>27</v>
      </c>
      <c r="E163" s="12">
        <v>11161</v>
      </c>
      <c r="F163" s="9">
        <v>11</v>
      </c>
      <c r="G163" s="9">
        <v>0</v>
      </c>
      <c r="H163" s="9">
        <v>0</v>
      </c>
      <c r="I163" s="9">
        <v>7</v>
      </c>
      <c r="J163" s="9">
        <v>1</v>
      </c>
      <c r="K163" s="9">
        <v>0</v>
      </c>
      <c r="L163" s="9">
        <v>0</v>
      </c>
      <c r="M163" s="9">
        <f>L163+K163+J163+I163+H163+G163</f>
        <v>8</v>
      </c>
      <c r="N163" s="9"/>
      <c r="O163" s="9"/>
      <c r="P163" s="9"/>
      <c r="Q163" s="9"/>
      <c r="R163" s="118" t="s">
        <v>1456</v>
      </c>
    </row>
    <row r="164" spans="1:18" ht="47.25" hidden="1">
      <c r="A164" s="8">
        <v>162</v>
      </c>
      <c r="B164" s="12" t="s">
        <v>1422</v>
      </c>
      <c r="C164" s="12" t="s">
        <v>1225</v>
      </c>
      <c r="D164" s="12" t="s">
        <v>331</v>
      </c>
      <c r="E164" s="12">
        <v>11162</v>
      </c>
      <c r="F164" s="9">
        <v>11</v>
      </c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12" t="s">
        <v>1477</v>
      </c>
    </row>
    <row r="165" spans="1:18" ht="47.25">
      <c r="A165" s="8">
        <v>163</v>
      </c>
      <c r="B165" s="8" t="s">
        <v>1412</v>
      </c>
      <c r="C165" s="12" t="s">
        <v>1226</v>
      </c>
      <c r="D165" s="8" t="s">
        <v>1227</v>
      </c>
      <c r="E165" s="12">
        <v>11163</v>
      </c>
      <c r="F165" s="9">
        <v>11</v>
      </c>
      <c r="G165" s="9">
        <v>0</v>
      </c>
      <c r="H165" s="9">
        <v>2</v>
      </c>
      <c r="I165" s="9">
        <v>10</v>
      </c>
      <c r="J165" s="9">
        <v>3</v>
      </c>
      <c r="K165" s="9">
        <v>0</v>
      </c>
      <c r="L165" s="9">
        <v>12</v>
      </c>
      <c r="M165" s="9">
        <f>L165+K165+J165+I165+H165+G165</f>
        <v>27</v>
      </c>
      <c r="N165" s="9"/>
      <c r="O165" s="9"/>
      <c r="P165" s="9"/>
      <c r="Q165" s="9"/>
      <c r="R165" s="12" t="s">
        <v>1695</v>
      </c>
    </row>
    <row r="166" spans="1:18" ht="47.25">
      <c r="A166" s="12">
        <v>164</v>
      </c>
      <c r="B166" s="8" t="s">
        <v>1412</v>
      </c>
      <c r="C166" s="12" t="s">
        <v>1228</v>
      </c>
      <c r="D166" s="8" t="s">
        <v>145</v>
      </c>
      <c r="E166" s="8">
        <v>11164</v>
      </c>
      <c r="F166" s="9">
        <v>11</v>
      </c>
      <c r="G166" s="9">
        <v>0</v>
      </c>
      <c r="H166" s="9">
        <v>6</v>
      </c>
      <c r="I166" s="9">
        <v>9.5</v>
      </c>
      <c r="J166" s="9">
        <v>7.5</v>
      </c>
      <c r="K166" s="9">
        <v>1</v>
      </c>
      <c r="L166" s="9">
        <v>12</v>
      </c>
      <c r="M166" s="9">
        <f>L166+K166+J166+I166+H166+G166</f>
        <v>36</v>
      </c>
      <c r="N166" s="9"/>
      <c r="O166" s="9"/>
      <c r="P166" s="9"/>
      <c r="Q166" s="9"/>
      <c r="R166" s="12" t="s">
        <v>1646</v>
      </c>
    </row>
    <row r="167" spans="1:18" ht="47.25" hidden="1">
      <c r="A167" s="12">
        <v>165</v>
      </c>
      <c r="B167" s="8" t="s">
        <v>1412</v>
      </c>
      <c r="C167" s="12" t="s">
        <v>1229</v>
      </c>
      <c r="D167" s="8" t="s">
        <v>541</v>
      </c>
      <c r="E167" s="12">
        <v>11165</v>
      </c>
      <c r="F167" s="9">
        <v>11</v>
      </c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12" t="s">
        <v>1696</v>
      </c>
    </row>
    <row r="168" spans="1:18" ht="47.25">
      <c r="A168" s="112">
        <v>166</v>
      </c>
      <c r="B168" s="12" t="s">
        <v>1420</v>
      </c>
      <c r="C168" s="33" t="s">
        <v>1230</v>
      </c>
      <c r="D168" s="12" t="s">
        <v>419</v>
      </c>
      <c r="E168" s="12">
        <v>11166</v>
      </c>
      <c r="F168" s="9">
        <v>11</v>
      </c>
      <c r="G168" s="9">
        <v>2</v>
      </c>
      <c r="H168" s="9">
        <v>5</v>
      </c>
      <c r="I168" s="9">
        <v>8</v>
      </c>
      <c r="J168" s="9">
        <v>12</v>
      </c>
      <c r="K168" s="9">
        <v>4</v>
      </c>
      <c r="L168" s="9">
        <v>10</v>
      </c>
      <c r="M168" s="9">
        <f>L168+K168+J168+I168+H168+G168</f>
        <v>41</v>
      </c>
      <c r="N168" s="9"/>
      <c r="O168" s="9"/>
      <c r="P168" s="9"/>
      <c r="Q168" s="9"/>
      <c r="R168" s="12" t="s">
        <v>1669</v>
      </c>
    </row>
    <row r="169" spans="1:18" ht="63">
      <c r="A169" s="8">
        <v>167</v>
      </c>
      <c r="B169" s="8" t="s">
        <v>1709</v>
      </c>
      <c r="C169" s="8" t="s">
        <v>1231</v>
      </c>
      <c r="D169" s="8" t="s">
        <v>1232</v>
      </c>
      <c r="E169" s="12">
        <v>11167</v>
      </c>
      <c r="F169" s="9">
        <v>11</v>
      </c>
      <c r="G169" s="9">
        <v>4</v>
      </c>
      <c r="H169" s="9">
        <v>2</v>
      </c>
      <c r="I169" s="9">
        <v>9.5</v>
      </c>
      <c r="J169" s="9">
        <v>4.5</v>
      </c>
      <c r="K169" s="9">
        <v>4</v>
      </c>
      <c r="L169" s="9">
        <v>8</v>
      </c>
      <c r="M169" s="9">
        <f>L169+K169+J169+I169+H169+G169</f>
        <v>32</v>
      </c>
      <c r="N169" s="9"/>
      <c r="O169" s="9"/>
      <c r="P169" s="9"/>
      <c r="Q169" s="9"/>
      <c r="R169" s="12" t="s">
        <v>1697</v>
      </c>
    </row>
    <row r="170" spans="1:18" ht="47.25" hidden="1">
      <c r="A170" s="8">
        <v>168</v>
      </c>
      <c r="B170" s="12" t="s">
        <v>1422</v>
      </c>
      <c r="C170" s="12" t="s">
        <v>1233</v>
      </c>
      <c r="D170" s="12" t="s">
        <v>55</v>
      </c>
      <c r="E170" s="8">
        <v>11168</v>
      </c>
      <c r="F170" s="9">
        <v>11</v>
      </c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12" t="s">
        <v>1499</v>
      </c>
    </row>
    <row r="171" spans="1:18" ht="47.25">
      <c r="A171" s="12">
        <v>169</v>
      </c>
      <c r="B171" s="8" t="s">
        <v>1412</v>
      </c>
      <c r="C171" s="12" t="s">
        <v>1234</v>
      </c>
      <c r="D171" s="8" t="s">
        <v>90</v>
      </c>
      <c r="E171" s="12">
        <v>11169</v>
      </c>
      <c r="F171" s="9">
        <v>11</v>
      </c>
      <c r="G171" s="9">
        <v>7</v>
      </c>
      <c r="H171" s="9">
        <v>3</v>
      </c>
      <c r="I171" s="9">
        <v>12</v>
      </c>
      <c r="J171" s="9">
        <v>4</v>
      </c>
      <c r="K171" s="9">
        <v>0</v>
      </c>
      <c r="L171" s="9">
        <v>6</v>
      </c>
      <c r="M171" s="9">
        <f t="shared" ref="M171:M178" si="9">L171+K171+J171+I171+H171+G171</f>
        <v>32</v>
      </c>
      <c r="N171" s="9"/>
      <c r="O171" s="9"/>
      <c r="P171" s="9"/>
      <c r="Q171" s="9"/>
      <c r="R171" s="12" t="s">
        <v>1547</v>
      </c>
    </row>
    <row r="172" spans="1:18" ht="47.25">
      <c r="A172" s="12">
        <v>170</v>
      </c>
      <c r="B172" s="12" t="s">
        <v>1422</v>
      </c>
      <c r="C172" s="12" t="s">
        <v>1235</v>
      </c>
      <c r="D172" s="12" t="s">
        <v>331</v>
      </c>
      <c r="E172" s="12">
        <v>11170</v>
      </c>
      <c r="F172" s="9">
        <v>11</v>
      </c>
      <c r="G172" s="9">
        <v>10</v>
      </c>
      <c r="H172" s="9">
        <v>0</v>
      </c>
      <c r="I172" s="9">
        <v>16.5</v>
      </c>
      <c r="J172" s="9">
        <v>9.5</v>
      </c>
      <c r="K172" s="9">
        <v>0</v>
      </c>
      <c r="L172" s="9">
        <v>8</v>
      </c>
      <c r="M172" s="9">
        <f t="shared" si="9"/>
        <v>44</v>
      </c>
      <c r="N172" s="9"/>
      <c r="O172" s="9"/>
      <c r="P172" s="9"/>
      <c r="Q172" s="9"/>
      <c r="R172" s="12" t="s">
        <v>1477</v>
      </c>
    </row>
    <row r="173" spans="1:18" ht="63">
      <c r="A173" s="112">
        <v>171</v>
      </c>
      <c r="B173" s="121" t="s">
        <v>1433</v>
      </c>
      <c r="C173" s="28" t="s">
        <v>1236</v>
      </c>
      <c r="D173" s="28" t="s">
        <v>383</v>
      </c>
      <c r="E173" s="12">
        <v>11171</v>
      </c>
      <c r="F173" s="9">
        <v>11</v>
      </c>
      <c r="G173" s="9">
        <v>0</v>
      </c>
      <c r="H173" s="9">
        <v>2</v>
      </c>
      <c r="I173" s="9">
        <v>11</v>
      </c>
      <c r="J173" s="9">
        <v>3.5</v>
      </c>
      <c r="K173" s="9">
        <v>0</v>
      </c>
      <c r="L173" s="9">
        <v>12</v>
      </c>
      <c r="M173" s="9">
        <f t="shared" si="9"/>
        <v>28.5</v>
      </c>
      <c r="N173" s="9"/>
      <c r="O173" s="9"/>
      <c r="P173" s="9"/>
      <c r="Q173" s="9"/>
      <c r="R173" s="119" t="s">
        <v>1672</v>
      </c>
    </row>
    <row r="174" spans="1:18" ht="47.25">
      <c r="A174" s="8">
        <v>172</v>
      </c>
      <c r="B174" s="120" t="s">
        <v>1423</v>
      </c>
      <c r="C174" s="12" t="s">
        <v>1237</v>
      </c>
      <c r="D174" s="12" t="s">
        <v>39</v>
      </c>
      <c r="E174" s="8">
        <v>11172</v>
      </c>
      <c r="F174" s="9">
        <v>11</v>
      </c>
      <c r="G174" s="9">
        <v>8</v>
      </c>
      <c r="H174" s="9">
        <v>2</v>
      </c>
      <c r="I174" s="9">
        <v>8</v>
      </c>
      <c r="J174" s="9">
        <v>8.5</v>
      </c>
      <c r="K174" s="9">
        <v>0</v>
      </c>
      <c r="L174" s="9">
        <v>0</v>
      </c>
      <c r="M174" s="9">
        <f t="shared" si="9"/>
        <v>26.5</v>
      </c>
      <c r="N174" s="9"/>
      <c r="O174" s="9"/>
      <c r="P174" s="9"/>
      <c r="Q174" s="9"/>
      <c r="R174" s="120" t="s">
        <v>1675</v>
      </c>
    </row>
    <row r="175" spans="1:18" ht="47.25">
      <c r="A175" s="8">
        <v>173</v>
      </c>
      <c r="B175" s="121" t="s">
        <v>1412</v>
      </c>
      <c r="C175" s="12" t="s">
        <v>1238</v>
      </c>
      <c r="D175" s="8" t="s">
        <v>145</v>
      </c>
      <c r="E175" s="12">
        <v>11173</v>
      </c>
      <c r="F175" s="9">
        <v>11</v>
      </c>
      <c r="G175" s="9">
        <v>4</v>
      </c>
      <c r="H175" s="9">
        <v>2</v>
      </c>
      <c r="I175" s="9">
        <v>14.5</v>
      </c>
      <c r="J175" s="9">
        <v>11</v>
      </c>
      <c r="K175" s="9">
        <v>0</v>
      </c>
      <c r="L175" s="9">
        <v>12</v>
      </c>
      <c r="M175" s="9">
        <f t="shared" si="9"/>
        <v>43.5</v>
      </c>
      <c r="N175" s="9"/>
      <c r="O175" s="9"/>
      <c r="P175" s="9"/>
      <c r="Q175" s="9"/>
      <c r="R175" s="120" t="s">
        <v>1646</v>
      </c>
    </row>
    <row r="176" spans="1:18" ht="47.25">
      <c r="A176" s="12">
        <v>174</v>
      </c>
      <c r="B176" s="121" t="s">
        <v>1423</v>
      </c>
      <c r="C176" s="12" t="s">
        <v>1239</v>
      </c>
      <c r="D176" s="8" t="s">
        <v>1062</v>
      </c>
      <c r="E176" s="12">
        <v>11174</v>
      </c>
      <c r="F176" s="9">
        <v>11</v>
      </c>
      <c r="G176" s="9">
        <v>0</v>
      </c>
      <c r="H176" s="9">
        <v>0</v>
      </c>
      <c r="I176" s="9">
        <v>8.5</v>
      </c>
      <c r="J176" s="9">
        <v>0</v>
      </c>
      <c r="K176" s="9">
        <v>1</v>
      </c>
      <c r="L176" s="9">
        <v>8</v>
      </c>
      <c r="M176" s="9">
        <f t="shared" si="9"/>
        <v>17.5</v>
      </c>
      <c r="N176" s="9"/>
      <c r="O176" s="9"/>
      <c r="P176" s="9"/>
      <c r="Q176" s="9"/>
      <c r="R176" s="121" t="s">
        <v>1667</v>
      </c>
    </row>
    <row r="177" spans="1:18" ht="47.25">
      <c r="A177" s="12">
        <v>175</v>
      </c>
      <c r="B177" s="8" t="s">
        <v>1527</v>
      </c>
      <c r="C177" s="126" t="s">
        <v>1240</v>
      </c>
      <c r="D177" s="29" t="s">
        <v>113</v>
      </c>
      <c r="E177" s="12">
        <v>11175</v>
      </c>
      <c r="F177" s="9">
        <v>11</v>
      </c>
      <c r="G177" s="9">
        <v>2</v>
      </c>
      <c r="H177" s="9">
        <v>0</v>
      </c>
      <c r="I177" s="9">
        <v>11</v>
      </c>
      <c r="J177" s="9">
        <v>8</v>
      </c>
      <c r="K177" s="9">
        <v>0</v>
      </c>
      <c r="L177" s="9">
        <v>0</v>
      </c>
      <c r="M177" s="9">
        <f t="shared" si="9"/>
        <v>21</v>
      </c>
      <c r="N177" s="9"/>
      <c r="O177" s="9"/>
      <c r="P177" s="9"/>
      <c r="Q177" s="9"/>
      <c r="R177" s="51" t="s">
        <v>1639</v>
      </c>
    </row>
    <row r="178" spans="1:18" ht="63">
      <c r="A178" s="112">
        <v>176</v>
      </c>
      <c r="B178" s="28" t="s">
        <v>1705</v>
      </c>
      <c r="C178" s="115" t="s">
        <v>1241</v>
      </c>
      <c r="D178" s="28" t="s">
        <v>41</v>
      </c>
      <c r="E178" s="8">
        <v>11176</v>
      </c>
      <c r="F178" s="9">
        <v>11</v>
      </c>
      <c r="G178" s="9">
        <v>4</v>
      </c>
      <c r="H178" s="9">
        <v>3</v>
      </c>
      <c r="I178" s="9">
        <v>11</v>
      </c>
      <c r="J178" s="9">
        <v>6</v>
      </c>
      <c r="K178" s="9">
        <v>2</v>
      </c>
      <c r="L178" s="9">
        <v>7</v>
      </c>
      <c r="M178" s="9">
        <f t="shared" si="9"/>
        <v>33</v>
      </c>
      <c r="N178" s="9"/>
      <c r="O178" s="9"/>
      <c r="P178" s="9"/>
      <c r="Q178" s="9"/>
      <c r="R178" s="28" t="s">
        <v>1370</v>
      </c>
    </row>
    <row r="179" spans="1:18" ht="47.25" hidden="1">
      <c r="A179" s="8">
        <v>177</v>
      </c>
      <c r="B179" s="8" t="s">
        <v>1527</v>
      </c>
      <c r="C179" s="123" t="s">
        <v>1242</v>
      </c>
      <c r="D179" s="8" t="s">
        <v>852</v>
      </c>
      <c r="E179" s="12">
        <v>11177</v>
      </c>
      <c r="F179" s="9">
        <v>11</v>
      </c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12" t="s">
        <v>1525</v>
      </c>
    </row>
    <row r="180" spans="1:18" ht="47.25">
      <c r="A180" s="8">
        <v>178</v>
      </c>
      <c r="B180" s="8" t="s">
        <v>1412</v>
      </c>
      <c r="C180" s="12" t="s">
        <v>1243</v>
      </c>
      <c r="D180" s="122" t="s">
        <v>141</v>
      </c>
      <c r="E180" s="12">
        <v>11178</v>
      </c>
      <c r="F180" s="9">
        <v>11</v>
      </c>
      <c r="G180" s="9">
        <v>0</v>
      </c>
      <c r="H180" s="9">
        <v>1</v>
      </c>
      <c r="I180" s="9">
        <v>4</v>
      </c>
      <c r="J180" s="9">
        <v>0</v>
      </c>
      <c r="K180" s="9">
        <v>0</v>
      </c>
      <c r="L180" s="9">
        <v>10</v>
      </c>
      <c r="M180" s="9">
        <f>L180+K180+J180+I180+H180+G180</f>
        <v>15</v>
      </c>
      <c r="N180" s="9"/>
      <c r="O180" s="9"/>
      <c r="P180" s="9"/>
      <c r="Q180" s="9"/>
      <c r="R180" s="8" t="s">
        <v>1492</v>
      </c>
    </row>
    <row r="181" spans="1:18" ht="47.25">
      <c r="A181" s="12">
        <v>179</v>
      </c>
      <c r="B181" s="8" t="s">
        <v>1423</v>
      </c>
      <c r="C181" s="8" t="s">
        <v>1244</v>
      </c>
      <c r="D181" s="8" t="s">
        <v>10</v>
      </c>
      <c r="E181" s="12">
        <v>11179</v>
      </c>
      <c r="F181" s="9">
        <v>11</v>
      </c>
      <c r="G181" s="9">
        <v>4</v>
      </c>
      <c r="H181" s="9">
        <v>2</v>
      </c>
      <c r="I181" s="9">
        <v>8</v>
      </c>
      <c r="J181" s="9">
        <v>2</v>
      </c>
      <c r="K181" s="9">
        <v>0</v>
      </c>
      <c r="L181" s="9">
        <v>8</v>
      </c>
      <c r="M181" s="9">
        <f>L181+K181+J181+I181+H181+G181</f>
        <v>24</v>
      </c>
      <c r="N181" s="9"/>
      <c r="O181" s="9"/>
      <c r="P181" s="9"/>
      <c r="Q181" s="9"/>
      <c r="R181" s="12" t="s">
        <v>1698</v>
      </c>
    </row>
    <row r="182" spans="1:18" ht="47.25">
      <c r="A182" s="12">
        <v>180</v>
      </c>
      <c r="B182" s="8" t="s">
        <v>1412</v>
      </c>
      <c r="C182" s="12" t="s">
        <v>1245</v>
      </c>
      <c r="D182" s="8" t="s">
        <v>145</v>
      </c>
      <c r="E182" s="8">
        <v>11180</v>
      </c>
      <c r="F182" s="9">
        <v>11</v>
      </c>
      <c r="G182" s="9">
        <v>8</v>
      </c>
      <c r="H182" s="9">
        <v>1</v>
      </c>
      <c r="I182" s="9">
        <v>12</v>
      </c>
      <c r="J182" s="9">
        <v>4.5</v>
      </c>
      <c r="K182" s="9">
        <v>0</v>
      </c>
      <c r="L182" s="9">
        <v>10</v>
      </c>
      <c r="M182" s="9">
        <f>L182+K182+J182+I182+H182+G182</f>
        <v>35.5</v>
      </c>
      <c r="N182" s="9"/>
      <c r="O182" s="9"/>
      <c r="P182" s="9"/>
      <c r="Q182" s="9"/>
      <c r="R182" s="12" t="s">
        <v>1406</v>
      </c>
    </row>
    <row r="183" spans="1:18" ht="63" hidden="1">
      <c r="A183" s="112">
        <v>181</v>
      </c>
      <c r="B183" s="8" t="s">
        <v>1427</v>
      </c>
      <c r="C183" s="12" t="s">
        <v>1246</v>
      </c>
      <c r="D183" s="8" t="s">
        <v>633</v>
      </c>
      <c r="E183" s="12">
        <v>11181</v>
      </c>
      <c r="F183" s="9">
        <v>11</v>
      </c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12" t="s">
        <v>1574</v>
      </c>
    </row>
    <row r="184" spans="1:18" ht="63">
      <c r="A184" s="8">
        <v>182</v>
      </c>
      <c r="B184" s="33" t="s">
        <v>1432</v>
      </c>
      <c r="C184" s="12" t="s">
        <v>1247</v>
      </c>
      <c r="D184" s="8" t="s">
        <v>589</v>
      </c>
      <c r="E184" s="12">
        <v>11182</v>
      </c>
      <c r="F184" s="9">
        <v>11</v>
      </c>
      <c r="G184" s="9">
        <v>6</v>
      </c>
      <c r="H184" s="9">
        <v>0</v>
      </c>
      <c r="I184" s="9">
        <v>0</v>
      </c>
      <c r="J184" s="9">
        <v>0</v>
      </c>
      <c r="K184" s="9">
        <v>0</v>
      </c>
      <c r="L184" s="9">
        <v>10</v>
      </c>
      <c r="M184" s="9">
        <f t="shared" ref="M184:M197" si="10">L184+K184+J184+I184+H184+G184</f>
        <v>16</v>
      </c>
      <c r="N184" s="9"/>
      <c r="O184" s="9"/>
      <c r="P184" s="9"/>
      <c r="Q184" s="9"/>
      <c r="R184" s="12" t="s">
        <v>1645</v>
      </c>
    </row>
    <row r="185" spans="1:18" ht="63">
      <c r="A185" s="8">
        <v>183</v>
      </c>
      <c r="B185" s="8" t="s">
        <v>1418</v>
      </c>
      <c r="C185" s="12" t="s">
        <v>1248</v>
      </c>
      <c r="D185" s="8" t="s">
        <v>20</v>
      </c>
      <c r="E185" s="12">
        <v>11183</v>
      </c>
      <c r="F185" s="9">
        <v>11</v>
      </c>
      <c r="G185" s="9">
        <v>0</v>
      </c>
      <c r="H185" s="9">
        <v>1</v>
      </c>
      <c r="I185" s="9">
        <v>11.5</v>
      </c>
      <c r="J185" s="9">
        <v>0.5</v>
      </c>
      <c r="K185" s="9">
        <v>0</v>
      </c>
      <c r="L185" s="9">
        <v>12</v>
      </c>
      <c r="M185" s="9">
        <f t="shared" si="10"/>
        <v>25</v>
      </c>
      <c r="N185" s="9"/>
      <c r="O185" s="9"/>
      <c r="P185" s="9"/>
      <c r="Q185" s="9"/>
      <c r="R185" s="12" t="s">
        <v>1688</v>
      </c>
    </row>
    <row r="186" spans="1:18" ht="47.25">
      <c r="A186" s="12">
        <v>184</v>
      </c>
      <c r="B186" s="8" t="s">
        <v>1425</v>
      </c>
      <c r="C186" s="12" t="s">
        <v>1249</v>
      </c>
      <c r="D186" s="113" t="s">
        <v>57</v>
      </c>
      <c r="E186" s="8">
        <v>11184</v>
      </c>
      <c r="F186" s="9">
        <v>11</v>
      </c>
      <c r="G186" s="9">
        <v>3</v>
      </c>
      <c r="H186" s="9">
        <v>7</v>
      </c>
      <c r="I186" s="9">
        <v>8</v>
      </c>
      <c r="J186" s="9">
        <v>10</v>
      </c>
      <c r="K186" s="9">
        <v>12</v>
      </c>
      <c r="L186" s="9">
        <v>12</v>
      </c>
      <c r="M186" s="9">
        <f t="shared" si="10"/>
        <v>52</v>
      </c>
      <c r="N186" s="9"/>
      <c r="O186" s="9"/>
      <c r="P186" s="9"/>
      <c r="Q186" s="9"/>
      <c r="R186" s="8" t="s">
        <v>1455</v>
      </c>
    </row>
    <row r="187" spans="1:18" ht="63">
      <c r="A187" s="12">
        <v>185</v>
      </c>
      <c r="B187" s="12" t="s">
        <v>1432</v>
      </c>
      <c r="C187" s="12" t="s">
        <v>1250</v>
      </c>
      <c r="D187" s="12" t="s">
        <v>183</v>
      </c>
      <c r="E187" s="12">
        <v>11185</v>
      </c>
      <c r="F187" s="9">
        <v>11</v>
      </c>
      <c r="G187" s="9">
        <v>0</v>
      </c>
      <c r="H187" s="9">
        <v>2</v>
      </c>
      <c r="I187" s="9">
        <v>12</v>
      </c>
      <c r="J187" s="9">
        <v>9.5</v>
      </c>
      <c r="K187" s="9">
        <v>6</v>
      </c>
      <c r="L187" s="9">
        <v>12</v>
      </c>
      <c r="M187" s="9">
        <f t="shared" si="10"/>
        <v>41.5</v>
      </c>
      <c r="N187" s="9"/>
      <c r="O187" s="9"/>
      <c r="P187" s="9"/>
      <c r="Q187" s="9"/>
      <c r="R187" s="12" t="s">
        <v>1616</v>
      </c>
    </row>
    <row r="188" spans="1:18" ht="63">
      <c r="A188" s="112">
        <v>186</v>
      </c>
      <c r="B188" s="8" t="s">
        <v>1433</v>
      </c>
      <c r="C188" s="33" t="s">
        <v>1251</v>
      </c>
      <c r="D188" s="12" t="s">
        <v>217</v>
      </c>
      <c r="E188" s="12">
        <v>11186</v>
      </c>
      <c r="F188" s="9">
        <v>11</v>
      </c>
      <c r="G188" s="9">
        <v>12</v>
      </c>
      <c r="H188" s="9">
        <v>4</v>
      </c>
      <c r="I188" s="9">
        <v>12</v>
      </c>
      <c r="J188" s="9">
        <v>8</v>
      </c>
      <c r="K188" s="9">
        <v>5</v>
      </c>
      <c r="L188" s="9">
        <v>8</v>
      </c>
      <c r="M188" s="9">
        <f t="shared" si="10"/>
        <v>49</v>
      </c>
      <c r="N188" s="9"/>
      <c r="O188" s="9"/>
      <c r="P188" s="9"/>
      <c r="Q188" s="9"/>
      <c r="R188" s="33" t="s">
        <v>1699</v>
      </c>
    </row>
    <row r="189" spans="1:18" ht="47.25">
      <c r="A189" s="8">
        <v>187</v>
      </c>
      <c r="B189" s="8" t="s">
        <v>1412</v>
      </c>
      <c r="C189" s="12" t="s">
        <v>1252</v>
      </c>
      <c r="D189" s="8" t="s">
        <v>90</v>
      </c>
      <c r="E189" s="12">
        <v>11187</v>
      </c>
      <c r="F189" s="9">
        <v>11</v>
      </c>
      <c r="G189" s="9">
        <v>0</v>
      </c>
      <c r="H189" s="9">
        <v>2</v>
      </c>
      <c r="I189" s="9">
        <v>0</v>
      </c>
      <c r="J189" s="9">
        <v>0</v>
      </c>
      <c r="K189" s="9">
        <v>0</v>
      </c>
      <c r="L189" s="9">
        <v>0</v>
      </c>
      <c r="M189" s="9">
        <f t="shared" si="10"/>
        <v>2</v>
      </c>
      <c r="N189" s="9"/>
      <c r="O189" s="9"/>
      <c r="P189" s="9"/>
      <c r="Q189" s="9"/>
      <c r="R189" s="12" t="s">
        <v>1547</v>
      </c>
    </row>
    <row r="190" spans="1:18" ht="47.25">
      <c r="A190" s="8">
        <v>188</v>
      </c>
      <c r="B190" s="12" t="s">
        <v>1420</v>
      </c>
      <c r="C190" s="33" t="s">
        <v>1253</v>
      </c>
      <c r="D190" s="12" t="s">
        <v>419</v>
      </c>
      <c r="E190" s="8">
        <v>11188</v>
      </c>
      <c r="F190" s="9">
        <v>11</v>
      </c>
      <c r="G190" s="9">
        <v>3</v>
      </c>
      <c r="H190" s="9">
        <v>1</v>
      </c>
      <c r="I190" s="9">
        <v>4</v>
      </c>
      <c r="J190" s="9">
        <v>0</v>
      </c>
      <c r="K190" s="9">
        <v>4</v>
      </c>
      <c r="L190" s="9">
        <v>10</v>
      </c>
      <c r="M190" s="9">
        <f t="shared" si="10"/>
        <v>22</v>
      </c>
      <c r="N190" s="9"/>
      <c r="O190" s="9"/>
      <c r="P190" s="9"/>
      <c r="Q190" s="9"/>
      <c r="R190" s="12" t="s">
        <v>1669</v>
      </c>
    </row>
    <row r="191" spans="1:18" ht="63">
      <c r="A191" s="12">
        <v>189</v>
      </c>
      <c r="B191" s="8" t="s">
        <v>1431</v>
      </c>
      <c r="C191" s="8" t="s">
        <v>1254</v>
      </c>
      <c r="D191" s="8" t="s">
        <v>155</v>
      </c>
      <c r="E191" s="12">
        <v>11189</v>
      </c>
      <c r="F191" s="9">
        <v>11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f t="shared" si="10"/>
        <v>0</v>
      </c>
      <c r="N191" s="9"/>
      <c r="O191" s="9"/>
      <c r="P191" s="9"/>
      <c r="Q191" s="9"/>
      <c r="R191" s="12" t="s">
        <v>1408</v>
      </c>
    </row>
    <row r="192" spans="1:18" ht="47.25">
      <c r="A192" s="12">
        <v>190</v>
      </c>
      <c r="B192" s="12" t="s">
        <v>1423</v>
      </c>
      <c r="C192" s="127" t="s">
        <v>1255</v>
      </c>
      <c r="D192" s="12" t="s">
        <v>39</v>
      </c>
      <c r="E192" s="12">
        <v>11190</v>
      </c>
      <c r="F192" s="9">
        <v>11</v>
      </c>
      <c r="G192" s="9">
        <v>10</v>
      </c>
      <c r="H192" s="9">
        <v>8</v>
      </c>
      <c r="I192" s="9">
        <v>8</v>
      </c>
      <c r="J192" s="9">
        <v>6</v>
      </c>
      <c r="K192" s="9">
        <v>6</v>
      </c>
      <c r="L192" s="9">
        <v>12</v>
      </c>
      <c r="M192" s="9">
        <f t="shared" si="10"/>
        <v>50</v>
      </c>
      <c r="N192" s="9"/>
      <c r="O192" s="9"/>
      <c r="P192" s="9"/>
      <c r="Q192" s="9"/>
      <c r="R192" s="12" t="s">
        <v>1675</v>
      </c>
    </row>
    <row r="193" spans="1:18" ht="47.25">
      <c r="A193" s="112">
        <v>191</v>
      </c>
      <c r="B193" s="8" t="s">
        <v>1412</v>
      </c>
      <c r="C193" s="12" t="s">
        <v>1256</v>
      </c>
      <c r="D193" s="122" t="s">
        <v>141</v>
      </c>
      <c r="E193" s="12">
        <v>11191</v>
      </c>
      <c r="F193" s="9">
        <v>11</v>
      </c>
      <c r="G193" s="9">
        <v>4</v>
      </c>
      <c r="H193" s="9">
        <v>0</v>
      </c>
      <c r="I193" s="9">
        <v>0</v>
      </c>
      <c r="J193" s="9">
        <v>0</v>
      </c>
      <c r="K193" s="9">
        <v>0</v>
      </c>
      <c r="L193" s="9">
        <v>10</v>
      </c>
      <c r="M193" s="9">
        <f t="shared" si="10"/>
        <v>14</v>
      </c>
      <c r="N193" s="9"/>
      <c r="O193" s="9"/>
      <c r="P193" s="9"/>
      <c r="Q193" s="9"/>
      <c r="R193" s="8" t="s">
        <v>1492</v>
      </c>
    </row>
    <row r="194" spans="1:18" ht="47.25">
      <c r="A194" s="8">
        <v>192</v>
      </c>
      <c r="B194" s="8" t="s">
        <v>1425</v>
      </c>
      <c r="C194" s="12" t="s">
        <v>1257</v>
      </c>
      <c r="D194" s="113" t="s">
        <v>57</v>
      </c>
      <c r="E194" s="8">
        <v>11192</v>
      </c>
      <c r="F194" s="9">
        <v>11</v>
      </c>
      <c r="G194" s="9">
        <v>4</v>
      </c>
      <c r="H194" s="9">
        <v>3</v>
      </c>
      <c r="I194" s="9">
        <v>15.5</v>
      </c>
      <c r="J194" s="9">
        <v>6.5</v>
      </c>
      <c r="K194" s="9">
        <v>2</v>
      </c>
      <c r="L194" s="9">
        <v>12</v>
      </c>
      <c r="M194" s="9">
        <f t="shared" si="10"/>
        <v>43</v>
      </c>
      <c r="N194" s="9"/>
      <c r="O194" s="9"/>
      <c r="P194" s="9"/>
      <c r="Q194" s="9"/>
      <c r="R194" s="12" t="s">
        <v>1556</v>
      </c>
    </row>
    <row r="195" spans="1:18" ht="63">
      <c r="A195" s="8">
        <v>193</v>
      </c>
      <c r="B195" s="8" t="s">
        <v>1527</v>
      </c>
      <c r="C195" s="8" t="s">
        <v>1258</v>
      </c>
      <c r="D195" s="8" t="s">
        <v>417</v>
      </c>
      <c r="E195" s="12">
        <v>11193</v>
      </c>
      <c r="F195" s="9">
        <v>11</v>
      </c>
      <c r="G195" s="9">
        <v>1</v>
      </c>
      <c r="H195" s="9">
        <v>0</v>
      </c>
      <c r="I195" s="9">
        <v>16</v>
      </c>
      <c r="J195" s="9">
        <v>0</v>
      </c>
      <c r="K195" s="9">
        <v>0</v>
      </c>
      <c r="L195" s="9">
        <v>0</v>
      </c>
      <c r="M195" s="9">
        <f t="shared" si="10"/>
        <v>17</v>
      </c>
      <c r="N195" s="9"/>
      <c r="O195" s="9"/>
      <c r="P195" s="9"/>
      <c r="Q195" s="9"/>
      <c r="R195" s="8" t="s">
        <v>1659</v>
      </c>
    </row>
    <row r="196" spans="1:18" ht="47.25">
      <c r="A196" s="12">
        <v>194</v>
      </c>
      <c r="B196" s="12" t="s">
        <v>1423</v>
      </c>
      <c r="C196" s="12" t="s">
        <v>1259</v>
      </c>
      <c r="D196" s="12" t="s">
        <v>39</v>
      </c>
      <c r="E196" s="12">
        <v>11194</v>
      </c>
      <c r="F196" s="9">
        <v>11</v>
      </c>
      <c r="G196" s="9">
        <v>6</v>
      </c>
      <c r="H196" s="9">
        <v>1</v>
      </c>
      <c r="I196" s="9">
        <v>8</v>
      </c>
      <c r="J196" s="9">
        <v>0</v>
      </c>
      <c r="K196" s="9">
        <v>4</v>
      </c>
      <c r="L196" s="9">
        <v>10</v>
      </c>
      <c r="M196" s="9">
        <f t="shared" si="10"/>
        <v>29</v>
      </c>
      <c r="N196" s="9"/>
      <c r="O196" s="9"/>
      <c r="P196" s="9"/>
      <c r="Q196" s="9"/>
      <c r="R196" s="12" t="s">
        <v>1675</v>
      </c>
    </row>
    <row r="197" spans="1:18" ht="47.25">
      <c r="A197" s="12">
        <v>195</v>
      </c>
      <c r="B197" s="12" t="s">
        <v>1430</v>
      </c>
      <c r="C197" s="12" t="s">
        <v>1260</v>
      </c>
      <c r="D197" s="12" t="s">
        <v>132</v>
      </c>
      <c r="E197" s="12">
        <v>11195</v>
      </c>
      <c r="F197" s="9">
        <v>11</v>
      </c>
      <c r="G197" s="9">
        <v>0</v>
      </c>
      <c r="H197" s="9">
        <v>0</v>
      </c>
      <c r="I197" s="9">
        <v>12</v>
      </c>
      <c r="J197" s="9">
        <v>9</v>
      </c>
      <c r="K197" s="9">
        <v>0</v>
      </c>
      <c r="L197" s="9">
        <v>6</v>
      </c>
      <c r="M197" s="9">
        <f t="shared" si="10"/>
        <v>27</v>
      </c>
      <c r="N197" s="9"/>
      <c r="O197" s="9"/>
      <c r="P197" s="9"/>
      <c r="Q197" s="9"/>
      <c r="R197" s="12" t="s">
        <v>1380</v>
      </c>
    </row>
    <row r="198" spans="1:18" ht="47.25" hidden="1">
      <c r="A198" s="112">
        <v>196</v>
      </c>
      <c r="B198" s="8" t="s">
        <v>1534</v>
      </c>
      <c r="C198" s="8" t="s">
        <v>1261</v>
      </c>
      <c r="D198" s="8" t="s">
        <v>317</v>
      </c>
      <c r="E198" s="8">
        <v>11196</v>
      </c>
      <c r="F198" s="9">
        <v>11</v>
      </c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8" t="s">
        <v>1668</v>
      </c>
    </row>
    <row r="199" spans="1:18" ht="78.75">
      <c r="A199" s="8">
        <v>197</v>
      </c>
      <c r="B199" s="12" t="s">
        <v>1417</v>
      </c>
      <c r="C199" s="12" t="s">
        <v>1262</v>
      </c>
      <c r="D199" s="12" t="s">
        <v>18</v>
      </c>
      <c r="E199" s="12">
        <v>11197</v>
      </c>
      <c r="F199" s="9">
        <v>11</v>
      </c>
      <c r="G199" s="9">
        <v>9</v>
      </c>
      <c r="H199" s="9">
        <v>0</v>
      </c>
      <c r="I199" s="9">
        <v>6.5</v>
      </c>
      <c r="J199" s="9">
        <v>0</v>
      </c>
      <c r="K199" s="9">
        <v>0</v>
      </c>
      <c r="L199" s="9">
        <v>0</v>
      </c>
      <c r="M199" s="9">
        <f>L199+K199+J199+I199+H199+G199</f>
        <v>15.5</v>
      </c>
      <c r="N199" s="9"/>
      <c r="O199" s="9"/>
      <c r="P199" s="9"/>
      <c r="Q199" s="9"/>
      <c r="R199" s="12" t="s">
        <v>1683</v>
      </c>
    </row>
    <row r="200" spans="1:18" ht="63">
      <c r="A200" s="8">
        <v>198</v>
      </c>
      <c r="B200" s="8" t="s">
        <v>1433</v>
      </c>
      <c r="C200" s="28" t="s">
        <v>1263</v>
      </c>
      <c r="D200" s="28" t="s">
        <v>383</v>
      </c>
      <c r="E200" s="12">
        <v>11198</v>
      </c>
      <c r="F200" s="9">
        <v>11</v>
      </c>
      <c r="G200" s="9">
        <v>4</v>
      </c>
      <c r="H200" s="9">
        <v>0</v>
      </c>
      <c r="I200" s="9">
        <v>11.5</v>
      </c>
      <c r="J200" s="9">
        <v>8.5</v>
      </c>
      <c r="K200" s="9">
        <v>0</v>
      </c>
      <c r="L200" s="9">
        <v>0</v>
      </c>
      <c r="M200" s="9">
        <f>L200+K200+J200+I200+H200+G200</f>
        <v>24</v>
      </c>
      <c r="N200" s="9"/>
      <c r="O200" s="9"/>
      <c r="P200" s="9"/>
      <c r="Q200" s="9"/>
      <c r="R200" s="28" t="s">
        <v>1672</v>
      </c>
    </row>
    <row r="201" spans="1:18" ht="47.25" hidden="1">
      <c r="A201" s="12">
        <v>199</v>
      </c>
      <c r="B201" s="8" t="s">
        <v>1412</v>
      </c>
      <c r="C201" s="12" t="s">
        <v>1264</v>
      </c>
      <c r="D201" s="8" t="s">
        <v>12</v>
      </c>
      <c r="E201" s="12">
        <v>11199</v>
      </c>
      <c r="F201" s="9">
        <v>11</v>
      </c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12" t="s">
        <v>1594</v>
      </c>
    </row>
    <row r="202" spans="1:18" ht="63">
      <c r="A202" s="12">
        <v>200</v>
      </c>
      <c r="B202" s="8" t="s">
        <v>1427</v>
      </c>
      <c r="C202" s="12" t="s">
        <v>1265</v>
      </c>
      <c r="D202" s="8" t="s">
        <v>1142</v>
      </c>
      <c r="E202" s="8">
        <v>11200</v>
      </c>
      <c r="F202" s="9">
        <v>11</v>
      </c>
      <c r="G202" s="9">
        <v>0</v>
      </c>
      <c r="H202" s="9">
        <v>2</v>
      </c>
      <c r="I202" s="9">
        <v>15.5</v>
      </c>
      <c r="J202" s="9">
        <v>8.5</v>
      </c>
      <c r="K202" s="9">
        <v>0</v>
      </c>
      <c r="L202" s="9">
        <v>8</v>
      </c>
      <c r="M202" s="9">
        <f>L202+K202+J202+I202+H202+G202</f>
        <v>34</v>
      </c>
      <c r="N202" s="9"/>
      <c r="O202" s="9"/>
      <c r="P202" s="9"/>
      <c r="Q202" s="9"/>
      <c r="R202" s="12" t="s">
        <v>1686</v>
      </c>
    </row>
    <row r="203" spans="1:18" ht="47.25">
      <c r="A203" s="112">
        <v>201</v>
      </c>
      <c r="B203" s="8" t="s">
        <v>1527</v>
      </c>
      <c r="C203" s="123" t="s">
        <v>1266</v>
      </c>
      <c r="D203" s="8" t="s">
        <v>443</v>
      </c>
      <c r="E203" s="12">
        <v>11201</v>
      </c>
      <c r="F203" s="9">
        <v>11</v>
      </c>
      <c r="G203" s="9">
        <v>0</v>
      </c>
      <c r="H203" s="9">
        <v>0</v>
      </c>
      <c r="I203" s="9">
        <v>15.5</v>
      </c>
      <c r="J203" s="9">
        <v>14.5</v>
      </c>
      <c r="K203" s="9">
        <v>0</v>
      </c>
      <c r="L203" s="9">
        <v>10</v>
      </c>
      <c r="M203" s="9">
        <f>L203+K203+J203+I203+H203+G203</f>
        <v>40</v>
      </c>
      <c r="N203" s="9"/>
      <c r="O203" s="9"/>
      <c r="P203" s="9"/>
      <c r="Q203" s="9"/>
      <c r="R203" s="12" t="s">
        <v>1700</v>
      </c>
    </row>
    <row r="204" spans="1:18" ht="47.25">
      <c r="A204" s="8">
        <v>202</v>
      </c>
      <c r="B204" s="12" t="s">
        <v>1422</v>
      </c>
      <c r="C204" s="12" t="s">
        <v>1267</v>
      </c>
      <c r="D204" s="12" t="s">
        <v>331</v>
      </c>
      <c r="E204" s="12">
        <v>11202</v>
      </c>
      <c r="F204" s="9">
        <v>11</v>
      </c>
      <c r="G204" s="9">
        <v>3</v>
      </c>
      <c r="H204" s="9">
        <v>3</v>
      </c>
      <c r="I204" s="9">
        <v>4.5</v>
      </c>
      <c r="J204" s="9">
        <v>0</v>
      </c>
      <c r="K204" s="9">
        <v>0</v>
      </c>
      <c r="L204" s="9">
        <v>4</v>
      </c>
      <c r="M204" s="9">
        <f>L204+K204+J204+I204+H204+G204</f>
        <v>14.5</v>
      </c>
      <c r="N204" s="9"/>
      <c r="O204" s="9"/>
      <c r="P204" s="9"/>
      <c r="Q204" s="9"/>
      <c r="R204" s="12" t="s">
        <v>1477</v>
      </c>
    </row>
    <row r="205" spans="1:18" ht="47.25">
      <c r="A205" s="8">
        <v>203</v>
      </c>
      <c r="B205" s="8" t="s">
        <v>1412</v>
      </c>
      <c r="C205" s="8" t="s">
        <v>1268</v>
      </c>
      <c r="D205" s="8" t="s">
        <v>298</v>
      </c>
      <c r="E205" s="12">
        <v>11203</v>
      </c>
      <c r="F205" s="9">
        <v>11</v>
      </c>
      <c r="G205" s="9">
        <v>6</v>
      </c>
      <c r="H205" s="9">
        <v>0</v>
      </c>
      <c r="I205" s="9">
        <v>16.5</v>
      </c>
      <c r="J205" s="9">
        <v>4.5</v>
      </c>
      <c r="K205" s="9">
        <v>0</v>
      </c>
      <c r="L205" s="9">
        <v>6</v>
      </c>
      <c r="M205" s="9">
        <f>L205+K205+J205+I205+H205+G205</f>
        <v>33</v>
      </c>
      <c r="N205" s="9"/>
      <c r="O205" s="9"/>
      <c r="P205" s="9"/>
      <c r="Q205" s="9"/>
      <c r="R205" s="12" t="s">
        <v>1459</v>
      </c>
    </row>
    <row r="206" spans="1:18" ht="47.25">
      <c r="A206" s="12">
        <v>204</v>
      </c>
      <c r="B206" s="8" t="s">
        <v>1412</v>
      </c>
      <c r="C206" s="12" t="s">
        <v>1269</v>
      </c>
      <c r="D206" s="8" t="s">
        <v>145</v>
      </c>
      <c r="E206" s="8">
        <v>11204</v>
      </c>
      <c r="F206" s="9">
        <v>11</v>
      </c>
      <c r="G206" s="9">
        <v>8</v>
      </c>
      <c r="H206" s="9">
        <v>0</v>
      </c>
      <c r="I206" s="9">
        <v>12</v>
      </c>
      <c r="J206" s="9">
        <v>3</v>
      </c>
      <c r="K206" s="9">
        <v>0</v>
      </c>
      <c r="L206" s="9">
        <v>4</v>
      </c>
      <c r="M206" s="9">
        <f>L206+K206+J206+I206+H206+G206</f>
        <v>27</v>
      </c>
      <c r="N206" s="9"/>
      <c r="O206" s="9"/>
      <c r="P206" s="9"/>
      <c r="Q206" s="9"/>
      <c r="R206" s="12" t="s">
        <v>1646</v>
      </c>
    </row>
    <row r="207" spans="1:18" ht="47.25" hidden="1">
      <c r="A207" s="12">
        <v>205</v>
      </c>
      <c r="B207" s="11" t="s">
        <v>1416</v>
      </c>
      <c r="C207" s="112" t="s">
        <v>1270</v>
      </c>
      <c r="D207" s="11" t="s">
        <v>33</v>
      </c>
      <c r="E207" s="12">
        <v>11205</v>
      </c>
      <c r="F207" s="9">
        <v>11</v>
      </c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112" t="s">
        <v>1701</v>
      </c>
    </row>
    <row r="208" spans="1:18" ht="78.75">
      <c r="A208" s="112">
        <v>206</v>
      </c>
      <c r="B208" s="8" t="s">
        <v>1527</v>
      </c>
      <c r="C208" s="113" t="s">
        <v>1271</v>
      </c>
      <c r="D208" s="8" t="s">
        <v>23</v>
      </c>
      <c r="E208" s="12">
        <v>11206</v>
      </c>
      <c r="F208" s="9">
        <v>11</v>
      </c>
      <c r="G208" s="9">
        <v>2</v>
      </c>
      <c r="H208" s="9">
        <v>6.5</v>
      </c>
      <c r="I208" s="9">
        <v>4.5</v>
      </c>
      <c r="J208" s="9">
        <v>3.5</v>
      </c>
      <c r="K208" s="9">
        <v>0</v>
      </c>
      <c r="L208" s="9">
        <v>0</v>
      </c>
      <c r="M208" s="9">
        <f t="shared" ref="M208:M215" si="11">L208+K208+J208+I208+H208+G208</f>
        <v>16.5</v>
      </c>
      <c r="N208" s="9"/>
      <c r="O208" s="9"/>
      <c r="P208" s="9"/>
      <c r="Q208" s="9"/>
      <c r="R208" s="113" t="s">
        <v>1666</v>
      </c>
    </row>
    <row r="209" spans="1:18" ht="47.25">
      <c r="A209" s="8">
        <v>207</v>
      </c>
      <c r="B209" s="12" t="s">
        <v>1423</v>
      </c>
      <c r="C209" s="127" t="s">
        <v>1272</v>
      </c>
      <c r="D209" s="12" t="s">
        <v>39</v>
      </c>
      <c r="E209" s="12">
        <v>11207</v>
      </c>
      <c r="F209" s="9">
        <v>11</v>
      </c>
      <c r="G209" s="9">
        <v>2</v>
      </c>
      <c r="H209" s="9">
        <v>7</v>
      </c>
      <c r="I209" s="9">
        <v>12.5</v>
      </c>
      <c r="J209" s="9">
        <v>4</v>
      </c>
      <c r="K209" s="9">
        <v>12</v>
      </c>
      <c r="L209" s="9">
        <v>10</v>
      </c>
      <c r="M209" s="9">
        <f t="shared" si="11"/>
        <v>47.5</v>
      </c>
      <c r="N209" s="9"/>
      <c r="O209" s="9"/>
      <c r="P209" s="9"/>
      <c r="Q209" s="9"/>
      <c r="R209" s="12" t="s">
        <v>1675</v>
      </c>
    </row>
    <row r="210" spans="1:18" ht="63">
      <c r="A210" s="8">
        <v>208</v>
      </c>
      <c r="B210" s="28" t="s">
        <v>1425</v>
      </c>
      <c r="C210" s="115" t="s">
        <v>1273</v>
      </c>
      <c r="D210" s="28" t="s">
        <v>1274</v>
      </c>
      <c r="E210" s="8">
        <v>11208</v>
      </c>
      <c r="F210" s="9">
        <v>11</v>
      </c>
      <c r="G210" s="9">
        <v>2</v>
      </c>
      <c r="H210" s="9">
        <v>1</v>
      </c>
      <c r="I210" s="9">
        <v>0</v>
      </c>
      <c r="J210" s="9">
        <v>0</v>
      </c>
      <c r="K210" s="9">
        <v>0</v>
      </c>
      <c r="L210" s="9">
        <v>0</v>
      </c>
      <c r="M210" s="9">
        <f t="shared" si="11"/>
        <v>3</v>
      </c>
      <c r="N210" s="9"/>
      <c r="O210" s="9"/>
      <c r="P210" s="9"/>
      <c r="Q210" s="9"/>
      <c r="R210" s="115" t="s">
        <v>1702</v>
      </c>
    </row>
    <row r="211" spans="1:18" ht="63">
      <c r="A211" s="12">
        <v>209</v>
      </c>
      <c r="B211" s="8" t="s">
        <v>1433</v>
      </c>
      <c r="C211" s="12" t="s">
        <v>1275</v>
      </c>
      <c r="D211" s="8" t="s">
        <v>457</v>
      </c>
      <c r="E211" s="12">
        <v>11209</v>
      </c>
      <c r="F211" s="9">
        <v>11</v>
      </c>
      <c r="G211" s="9">
        <v>0</v>
      </c>
      <c r="H211" s="9">
        <v>3</v>
      </c>
      <c r="I211" s="9">
        <v>12</v>
      </c>
      <c r="J211" s="9">
        <v>5</v>
      </c>
      <c r="K211" s="9">
        <v>0</v>
      </c>
      <c r="L211" s="9">
        <v>10</v>
      </c>
      <c r="M211" s="9">
        <f t="shared" si="11"/>
        <v>30</v>
      </c>
      <c r="N211" s="9"/>
      <c r="O211" s="9"/>
      <c r="P211" s="9"/>
      <c r="Q211" s="9"/>
      <c r="R211" s="12" t="s">
        <v>1557</v>
      </c>
    </row>
    <row r="212" spans="1:18" ht="47.25">
      <c r="A212" s="12">
        <v>210</v>
      </c>
      <c r="B212" s="8" t="s">
        <v>1412</v>
      </c>
      <c r="C212" s="12" t="s">
        <v>1276</v>
      </c>
      <c r="D212" s="122" t="s">
        <v>141</v>
      </c>
      <c r="E212" s="12">
        <v>11210</v>
      </c>
      <c r="F212" s="9">
        <v>11</v>
      </c>
      <c r="G212" s="9">
        <v>4</v>
      </c>
      <c r="H212" s="9">
        <v>2</v>
      </c>
      <c r="I212" s="9">
        <v>5</v>
      </c>
      <c r="J212" s="9">
        <v>5</v>
      </c>
      <c r="K212" s="9">
        <v>0</v>
      </c>
      <c r="L212" s="9">
        <v>0</v>
      </c>
      <c r="M212" s="9">
        <f t="shared" si="11"/>
        <v>16</v>
      </c>
      <c r="N212" s="9"/>
      <c r="O212" s="9"/>
      <c r="P212" s="9"/>
      <c r="Q212" s="9"/>
      <c r="R212" s="8" t="s">
        <v>1492</v>
      </c>
    </row>
    <row r="213" spans="1:18" ht="63">
      <c r="A213" s="112">
        <v>211</v>
      </c>
      <c r="B213" s="8" t="s">
        <v>1423</v>
      </c>
      <c r="C213" s="8" t="s">
        <v>1277</v>
      </c>
      <c r="D213" s="8" t="s">
        <v>37</v>
      </c>
      <c r="E213" s="12">
        <v>11211</v>
      </c>
      <c r="F213" s="9">
        <v>11</v>
      </c>
      <c r="G213" s="9">
        <v>0</v>
      </c>
      <c r="H213" s="9">
        <v>4</v>
      </c>
      <c r="I213" s="9">
        <v>5.5</v>
      </c>
      <c r="J213" s="9">
        <v>0</v>
      </c>
      <c r="K213" s="9">
        <v>0</v>
      </c>
      <c r="L213" s="9">
        <v>0</v>
      </c>
      <c r="M213" s="9">
        <f t="shared" si="11"/>
        <v>9.5</v>
      </c>
      <c r="N213" s="9"/>
      <c r="O213" s="9"/>
      <c r="P213" s="9"/>
      <c r="Q213" s="9"/>
      <c r="R213" s="12" t="s">
        <v>1681</v>
      </c>
    </row>
    <row r="214" spans="1:18" ht="63">
      <c r="A214" s="8">
        <v>212</v>
      </c>
      <c r="B214" s="15" t="s">
        <v>1418</v>
      </c>
      <c r="C214" s="12" t="s">
        <v>1278</v>
      </c>
      <c r="D214" s="8" t="s">
        <v>20</v>
      </c>
      <c r="E214" s="8">
        <v>11212</v>
      </c>
      <c r="F214" s="9">
        <v>11</v>
      </c>
      <c r="G214" s="9">
        <v>1</v>
      </c>
      <c r="H214" s="9">
        <v>4</v>
      </c>
      <c r="I214" s="9">
        <v>6.5</v>
      </c>
      <c r="J214" s="9">
        <v>0</v>
      </c>
      <c r="K214" s="9">
        <v>0</v>
      </c>
      <c r="L214" s="9">
        <v>11</v>
      </c>
      <c r="M214" s="9">
        <f t="shared" si="11"/>
        <v>22.5</v>
      </c>
      <c r="N214" s="9"/>
      <c r="O214" s="9"/>
      <c r="P214" s="9"/>
      <c r="Q214" s="9"/>
      <c r="R214" s="12" t="s">
        <v>1688</v>
      </c>
    </row>
    <row r="215" spans="1:18" ht="47.25">
      <c r="A215" s="8">
        <v>213</v>
      </c>
      <c r="B215" s="15" t="s">
        <v>1527</v>
      </c>
      <c r="C215" s="126" t="s">
        <v>1279</v>
      </c>
      <c r="D215" s="29" t="s">
        <v>113</v>
      </c>
      <c r="E215" s="12">
        <v>11213</v>
      </c>
      <c r="F215" s="9">
        <v>11</v>
      </c>
      <c r="G215" s="9">
        <v>2</v>
      </c>
      <c r="H215" s="9">
        <v>1</v>
      </c>
      <c r="I215" s="9">
        <v>13</v>
      </c>
      <c r="J215" s="9">
        <v>6.5</v>
      </c>
      <c r="K215" s="9">
        <v>0</v>
      </c>
      <c r="L215" s="9">
        <v>0</v>
      </c>
      <c r="M215" s="9">
        <f t="shared" si="11"/>
        <v>22.5</v>
      </c>
      <c r="N215" s="9"/>
      <c r="O215" s="9"/>
      <c r="P215" s="9"/>
      <c r="Q215" s="9"/>
      <c r="R215" s="51" t="s">
        <v>1639</v>
      </c>
    </row>
    <row r="216" spans="1:18" ht="47.25" hidden="1">
      <c r="A216" s="12">
        <v>214</v>
      </c>
      <c r="B216" s="8" t="s">
        <v>1412</v>
      </c>
      <c r="C216" s="12" t="s">
        <v>1280</v>
      </c>
      <c r="D216" s="8" t="s">
        <v>8</v>
      </c>
      <c r="E216" s="12">
        <v>11214</v>
      </c>
      <c r="F216" s="9">
        <v>11</v>
      </c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12" t="s">
        <v>1689</v>
      </c>
    </row>
    <row r="217" spans="1:18" ht="63">
      <c r="A217" s="12">
        <v>215</v>
      </c>
      <c r="B217" s="8" t="s">
        <v>1431</v>
      </c>
      <c r="C217" s="8" t="s">
        <v>1281</v>
      </c>
      <c r="D217" s="8" t="s">
        <v>155</v>
      </c>
      <c r="E217" s="12">
        <v>11215</v>
      </c>
      <c r="F217" s="9">
        <v>11</v>
      </c>
      <c r="G217" s="9">
        <v>2</v>
      </c>
      <c r="H217" s="9">
        <v>15</v>
      </c>
      <c r="I217" s="9">
        <v>5</v>
      </c>
      <c r="J217" s="9">
        <v>0</v>
      </c>
      <c r="K217" s="9">
        <v>0</v>
      </c>
      <c r="L217" s="9">
        <v>0</v>
      </c>
      <c r="M217" s="9">
        <f>L217+K217+J217+I217+H217+G217</f>
        <v>22</v>
      </c>
      <c r="N217" s="9"/>
      <c r="O217" s="9"/>
      <c r="P217" s="9"/>
      <c r="Q217" s="9"/>
      <c r="R217" s="12" t="s">
        <v>1408</v>
      </c>
    </row>
    <row r="218" spans="1:18" ht="47.25">
      <c r="A218" s="112">
        <v>216</v>
      </c>
      <c r="B218" s="67" t="s">
        <v>1412</v>
      </c>
      <c r="C218" s="67" t="s">
        <v>1282</v>
      </c>
      <c r="D218" s="67" t="s">
        <v>35</v>
      </c>
      <c r="E218" s="8">
        <v>11216</v>
      </c>
      <c r="F218" s="9">
        <v>11</v>
      </c>
      <c r="G218" s="9">
        <v>2</v>
      </c>
      <c r="H218" s="9">
        <v>0</v>
      </c>
      <c r="I218" s="9">
        <v>4</v>
      </c>
      <c r="J218" s="9">
        <v>8.5</v>
      </c>
      <c r="K218" s="9">
        <v>0</v>
      </c>
      <c r="L218" s="9">
        <v>6</v>
      </c>
      <c r="M218" s="9">
        <f>L218+K218+J218+I218+H218+G218</f>
        <v>20.5</v>
      </c>
      <c r="N218" s="9"/>
      <c r="O218" s="9"/>
      <c r="P218" s="9"/>
      <c r="Q218" s="9"/>
      <c r="R218" s="67" t="s">
        <v>1478</v>
      </c>
    </row>
    <row r="219" spans="1:18" ht="63" hidden="1">
      <c r="A219" s="8">
        <v>217</v>
      </c>
      <c r="B219" s="69" t="s">
        <v>1428</v>
      </c>
      <c r="C219" s="8" t="s">
        <v>1283</v>
      </c>
      <c r="D219" s="113" t="s">
        <v>88</v>
      </c>
      <c r="E219" s="12">
        <v>11217</v>
      </c>
      <c r="F219" s="9">
        <v>11</v>
      </c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12" t="s">
        <v>1591</v>
      </c>
    </row>
    <row r="220" spans="1:18" ht="47.25">
      <c r="A220" s="8">
        <v>218</v>
      </c>
      <c r="B220" s="8" t="s">
        <v>1527</v>
      </c>
      <c r="C220" s="123" t="s">
        <v>1284</v>
      </c>
      <c r="D220" s="8" t="s">
        <v>852</v>
      </c>
      <c r="E220" s="12">
        <v>11218</v>
      </c>
      <c r="F220" s="9">
        <v>11</v>
      </c>
      <c r="G220" s="9">
        <v>0</v>
      </c>
      <c r="H220" s="9">
        <v>0</v>
      </c>
      <c r="I220" s="9">
        <v>8.5</v>
      </c>
      <c r="J220" s="9">
        <v>6</v>
      </c>
      <c r="K220" s="9">
        <v>0</v>
      </c>
      <c r="L220" s="9">
        <v>4</v>
      </c>
      <c r="M220" s="9">
        <f t="shared" ref="M220:M225" si="12">L220+K220+J220+I220+H220+G220</f>
        <v>18.5</v>
      </c>
      <c r="N220" s="9"/>
      <c r="O220" s="9"/>
      <c r="P220" s="9"/>
      <c r="Q220" s="9"/>
      <c r="R220" s="12" t="s">
        <v>1525</v>
      </c>
    </row>
    <row r="221" spans="1:18" ht="47.25">
      <c r="A221" s="12">
        <v>219</v>
      </c>
      <c r="B221" s="23" t="s">
        <v>1422</v>
      </c>
      <c r="C221" s="12" t="s">
        <v>1285</v>
      </c>
      <c r="D221" s="12" t="s">
        <v>468</v>
      </c>
      <c r="E221" s="12">
        <v>11219</v>
      </c>
      <c r="F221" s="9">
        <v>11</v>
      </c>
      <c r="G221" s="9">
        <v>0</v>
      </c>
      <c r="H221" s="9">
        <v>0</v>
      </c>
      <c r="I221" s="9">
        <v>6.5</v>
      </c>
      <c r="J221" s="9">
        <v>0</v>
      </c>
      <c r="K221" s="9">
        <v>3</v>
      </c>
      <c r="L221" s="9">
        <v>12</v>
      </c>
      <c r="M221" s="9">
        <f t="shared" si="12"/>
        <v>21.5</v>
      </c>
      <c r="N221" s="9"/>
      <c r="O221" s="9"/>
      <c r="P221" s="9"/>
      <c r="Q221" s="9"/>
      <c r="R221" s="23" t="s">
        <v>1674</v>
      </c>
    </row>
    <row r="222" spans="1:18" ht="63">
      <c r="A222" s="12">
        <v>220</v>
      </c>
      <c r="B222" s="86" t="s">
        <v>1432</v>
      </c>
      <c r="C222" s="12" t="s">
        <v>1286</v>
      </c>
      <c r="D222" s="12" t="s">
        <v>870</v>
      </c>
      <c r="E222" s="8">
        <v>11220</v>
      </c>
      <c r="F222" s="9">
        <v>11</v>
      </c>
      <c r="G222" s="9">
        <v>3</v>
      </c>
      <c r="H222" s="9">
        <v>4</v>
      </c>
      <c r="I222" s="9">
        <v>8</v>
      </c>
      <c r="J222" s="9">
        <v>8.5</v>
      </c>
      <c r="K222" s="9">
        <v>1</v>
      </c>
      <c r="L222" s="9">
        <v>12</v>
      </c>
      <c r="M222" s="9">
        <f t="shared" si="12"/>
        <v>36.5</v>
      </c>
      <c r="N222" s="9"/>
      <c r="O222" s="9"/>
      <c r="P222" s="9"/>
      <c r="Q222" s="9"/>
      <c r="R222" s="23" t="s">
        <v>1694</v>
      </c>
    </row>
    <row r="223" spans="1:18" ht="47.25">
      <c r="A223" s="112">
        <v>221</v>
      </c>
      <c r="B223" s="12" t="s">
        <v>1422</v>
      </c>
      <c r="C223" s="12" t="s">
        <v>1287</v>
      </c>
      <c r="D223" s="12" t="s">
        <v>29</v>
      </c>
      <c r="E223" s="12">
        <v>11221</v>
      </c>
      <c r="F223" s="9">
        <v>11</v>
      </c>
      <c r="G223" s="9">
        <v>2</v>
      </c>
      <c r="H223" s="9">
        <v>0</v>
      </c>
      <c r="I223" s="9">
        <v>12.5</v>
      </c>
      <c r="J223" s="9">
        <v>6.5</v>
      </c>
      <c r="K223" s="9">
        <v>2</v>
      </c>
      <c r="L223" s="9">
        <v>12</v>
      </c>
      <c r="M223" s="9">
        <f t="shared" si="12"/>
        <v>35</v>
      </c>
      <c r="N223" s="9"/>
      <c r="O223" s="9"/>
      <c r="P223" s="9"/>
      <c r="Q223" s="9"/>
      <c r="R223" s="12" t="s">
        <v>1469</v>
      </c>
    </row>
    <row r="224" spans="1:18" ht="47.25">
      <c r="A224" s="8">
        <v>222</v>
      </c>
      <c r="B224" s="8" t="s">
        <v>1416</v>
      </c>
      <c r="C224" s="8" t="s">
        <v>1288</v>
      </c>
      <c r="D224" s="8" t="s">
        <v>16</v>
      </c>
      <c r="E224" s="12">
        <v>11222</v>
      </c>
      <c r="F224" s="9">
        <v>11</v>
      </c>
      <c r="G224" s="9">
        <v>0</v>
      </c>
      <c r="H224" s="9">
        <v>0</v>
      </c>
      <c r="I224" s="9">
        <v>4.5</v>
      </c>
      <c r="J224" s="9">
        <v>2</v>
      </c>
      <c r="K224" s="9">
        <v>0</v>
      </c>
      <c r="L224" s="9">
        <v>10</v>
      </c>
      <c r="M224" s="9">
        <f t="shared" si="12"/>
        <v>16.5</v>
      </c>
      <c r="N224" s="9"/>
      <c r="O224" s="9"/>
      <c r="P224" s="9"/>
      <c r="Q224" s="9"/>
      <c r="R224" s="12" t="s">
        <v>1553</v>
      </c>
    </row>
    <row r="225" spans="1:18" ht="47.25">
      <c r="A225" s="8">
        <v>223</v>
      </c>
      <c r="B225" s="8" t="s">
        <v>1423</v>
      </c>
      <c r="C225" s="12" t="s">
        <v>1289</v>
      </c>
      <c r="D225" s="8" t="s">
        <v>394</v>
      </c>
      <c r="E225" s="12">
        <v>11223</v>
      </c>
      <c r="F225" s="9">
        <v>11</v>
      </c>
      <c r="G225" s="9">
        <v>2</v>
      </c>
      <c r="H225" s="9">
        <v>0</v>
      </c>
      <c r="I225" s="9">
        <v>4.5</v>
      </c>
      <c r="J225" s="9">
        <v>1</v>
      </c>
      <c r="K225" s="9">
        <v>0</v>
      </c>
      <c r="L225" s="9">
        <v>3</v>
      </c>
      <c r="M225" s="9">
        <f t="shared" si="12"/>
        <v>10.5</v>
      </c>
      <c r="N225" s="9"/>
      <c r="O225" s="9"/>
      <c r="P225" s="9"/>
      <c r="Q225" s="9"/>
      <c r="R225" s="12" t="s">
        <v>1497</v>
      </c>
    </row>
    <row r="226" spans="1:18" ht="47.25" hidden="1">
      <c r="A226" s="12">
        <v>224</v>
      </c>
      <c r="B226" s="12" t="s">
        <v>1422</v>
      </c>
      <c r="C226" s="12" t="s">
        <v>1290</v>
      </c>
      <c r="D226" s="12" t="s">
        <v>889</v>
      </c>
      <c r="E226" s="8">
        <v>11224</v>
      </c>
      <c r="F226" s="9">
        <v>11</v>
      </c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12" t="s">
        <v>1637</v>
      </c>
    </row>
    <row r="227" spans="1:18" ht="63">
      <c r="A227" s="12">
        <v>225</v>
      </c>
      <c r="B227" s="8" t="s">
        <v>1431</v>
      </c>
      <c r="C227" s="8" t="s">
        <v>1291</v>
      </c>
      <c r="D227" s="8" t="s">
        <v>155</v>
      </c>
      <c r="E227" s="12">
        <v>11225</v>
      </c>
      <c r="F227" s="9">
        <v>11</v>
      </c>
      <c r="G227" s="9">
        <v>0</v>
      </c>
      <c r="H227" s="9">
        <v>0</v>
      </c>
      <c r="I227" s="9">
        <v>6</v>
      </c>
      <c r="J227" s="9">
        <v>0</v>
      </c>
      <c r="K227" s="9">
        <v>0</v>
      </c>
      <c r="L227" s="9">
        <v>0</v>
      </c>
      <c r="M227" s="9">
        <f>L227+K227+J227+I227+H227+G227</f>
        <v>6</v>
      </c>
      <c r="N227" s="9"/>
      <c r="O227" s="9"/>
      <c r="P227" s="9"/>
      <c r="Q227" s="9"/>
      <c r="R227" s="12" t="s">
        <v>1408</v>
      </c>
    </row>
    <row r="228" spans="1:18" ht="47.25">
      <c r="A228" s="112">
        <v>226</v>
      </c>
      <c r="B228" s="12" t="s">
        <v>1422</v>
      </c>
      <c r="C228" s="12" t="s">
        <v>1292</v>
      </c>
      <c r="D228" s="12" t="s">
        <v>468</v>
      </c>
      <c r="E228" s="12">
        <v>11226</v>
      </c>
      <c r="F228" s="9">
        <v>11</v>
      </c>
      <c r="G228" s="9">
        <v>2</v>
      </c>
      <c r="H228" s="9">
        <v>0</v>
      </c>
      <c r="I228" s="9">
        <v>5.5</v>
      </c>
      <c r="J228" s="9">
        <v>1.5</v>
      </c>
      <c r="K228" s="9">
        <v>0</v>
      </c>
      <c r="L228" s="9">
        <v>0</v>
      </c>
      <c r="M228" s="9">
        <f>L228+K228+J228+I228+H228+G228</f>
        <v>9</v>
      </c>
      <c r="N228" s="9"/>
      <c r="O228" s="9"/>
      <c r="P228" s="9"/>
      <c r="Q228" s="9"/>
      <c r="R228" s="12" t="s">
        <v>1674</v>
      </c>
    </row>
    <row r="229" spans="1:18" ht="47.25">
      <c r="A229" s="8">
        <v>227</v>
      </c>
      <c r="B229" s="8" t="s">
        <v>1423</v>
      </c>
      <c r="C229" s="12" t="s">
        <v>1293</v>
      </c>
      <c r="D229" s="8" t="s">
        <v>39</v>
      </c>
      <c r="E229" s="12">
        <v>11227</v>
      </c>
      <c r="F229" s="9">
        <v>11</v>
      </c>
      <c r="G229" s="9">
        <v>0</v>
      </c>
      <c r="H229" s="9">
        <v>5</v>
      </c>
      <c r="I229" s="9">
        <v>13</v>
      </c>
      <c r="J229" s="9">
        <v>8.5</v>
      </c>
      <c r="K229" s="9">
        <v>0</v>
      </c>
      <c r="L229" s="9">
        <v>9</v>
      </c>
      <c r="M229" s="9">
        <f>L229+K229+J229+I229+H229+G229</f>
        <v>35.5</v>
      </c>
      <c r="N229" s="9"/>
      <c r="O229" s="9"/>
      <c r="P229" s="9"/>
      <c r="Q229" s="9"/>
      <c r="R229" s="12" t="s">
        <v>1675</v>
      </c>
    </row>
    <row r="230" spans="1:18" ht="47.25">
      <c r="A230" s="8">
        <v>228</v>
      </c>
      <c r="B230" s="8" t="s">
        <v>1423</v>
      </c>
      <c r="C230" s="12" t="s">
        <v>1294</v>
      </c>
      <c r="D230" s="8" t="s">
        <v>878</v>
      </c>
      <c r="E230" s="8">
        <v>11228</v>
      </c>
      <c r="F230" s="9">
        <v>11</v>
      </c>
      <c r="G230" s="9">
        <v>2</v>
      </c>
      <c r="H230" s="9">
        <v>1</v>
      </c>
      <c r="I230" s="9">
        <v>8.5</v>
      </c>
      <c r="J230" s="9">
        <v>6.5</v>
      </c>
      <c r="K230" s="9">
        <v>1</v>
      </c>
      <c r="L230" s="9">
        <v>11</v>
      </c>
      <c r="M230" s="9">
        <f>L230+K230+J230+I230+H230+G230</f>
        <v>30</v>
      </c>
      <c r="N230" s="9"/>
      <c r="O230" s="9"/>
      <c r="P230" s="9"/>
      <c r="Q230" s="9"/>
      <c r="R230" s="12" t="s">
        <v>1437</v>
      </c>
    </row>
    <row r="231" spans="1:18" ht="47.25" hidden="1">
      <c r="A231" s="12">
        <v>229</v>
      </c>
      <c r="B231" s="8" t="s">
        <v>1412</v>
      </c>
      <c r="C231" s="12" t="s">
        <v>1295</v>
      </c>
      <c r="D231" s="122" t="s">
        <v>141</v>
      </c>
      <c r="E231" s="12">
        <v>11229</v>
      </c>
      <c r="F231" s="9">
        <v>11</v>
      </c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8" t="s">
        <v>1492</v>
      </c>
    </row>
    <row r="232" spans="1:18" ht="78.75">
      <c r="A232" s="12">
        <v>230</v>
      </c>
      <c r="B232" s="28" t="s">
        <v>1426</v>
      </c>
      <c r="C232" s="28" t="s">
        <v>1296</v>
      </c>
      <c r="D232" s="28" t="s">
        <v>1297</v>
      </c>
      <c r="E232" s="12">
        <v>11230</v>
      </c>
      <c r="F232" s="9">
        <v>11</v>
      </c>
      <c r="G232" s="9">
        <v>0</v>
      </c>
      <c r="H232" s="9">
        <v>2</v>
      </c>
      <c r="I232" s="9">
        <v>5</v>
      </c>
      <c r="J232" s="9">
        <v>4</v>
      </c>
      <c r="K232" s="9">
        <v>0</v>
      </c>
      <c r="L232" s="9">
        <v>0</v>
      </c>
      <c r="M232" s="9">
        <f>L232+K232+J232+I232+H232+G232</f>
        <v>11</v>
      </c>
      <c r="N232" s="9"/>
      <c r="O232" s="9"/>
      <c r="P232" s="9"/>
      <c r="Q232" s="9"/>
      <c r="R232" s="28" t="s">
        <v>1657</v>
      </c>
    </row>
    <row r="233" spans="1:18" ht="63">
      <c r="A233" s="112">
        <v>231</v>
      </c>
      <c r="B233" s="69" t="s">
        <v>1428</v>
      </c>
      <c r="C233" s="12" t="s">
        <v>1298</v>
      </c>
      <c r="D233" s="113" t="s">
        <v>88</v>
      </c>
      <c r="E233" s="12">
        <v>11231</v>
      </c>
      <c r="F233" s="9">
        <v>11</v>
      </c>
      <c r="G233" s="9">
        <v>3</v>
      </c>
      <c r="H233" s="9">
        <v>0</v>
      </c>
      <c r="I233" s="9">
        <v>6</v>
      </c>
      <c r="J233" s="9">
        <v>10</v>
      </c>
      <c r="K233" s="9">
        <v>2</v>
      </c>
      <c r="L233" s="9">
        <v>12</v>
      </c>
      <c r="M233" s="9">
        <f>L233+K233+J233+I233+H233+G233</f>
        <v>33</v>
      </c>
      <c r="N233" s="9"/>
      <c r="O233" s="9"/>
      <c r="P233" s="9"/>
      <c r="Q233" s="9"/>
      <c r="R233" s="12" t="s">
        <v>1361</v>
      </c>
    </row>
    <row r="234" spans="1:18" ht="47.25" hidden="1">
      <c r="A234" s="8">
        <v>232</v>
      </c>
      <c r="B234" s="8" t="s">
        <v>1527</v>
      </c>
      <c r="C234" s="8" t="s">
        <v>1710</v>
      </c>
      <c r="D234" s="8" t="s">
        <v>319</v>
      </c>
      <c r="E234" s="8">
        <v>11232</v>
      </c>
      <c r="F234" s="9">
        <v>11</v>
      </c>
      <c r="G234" s="9"/>
      <c r="H234" s="9"/>
      <c r="I234" s="9"/>
      <c r="J234" s="9"/>
      <c r="K234" s="9"/>
      <c r="L234" s="9"/>
      <c r="M234" s="9"/>
      <c r="N234" s="9"/>
      <c r="O234" s="9" t="s">
        <v>1711</v>
      </c>
      <c r="P234" s="9"/>
      <c r="Q234" s="9"/>
      <c r="R234" s="8" t="s">
        <v>1471</v>
      </c>
    </row>
    <row r="235" spans="1:18" ht="47.25">
      <c r="A235" s="8">
        <v>233</v>
      </c>
      <c r="B235" s="12" t="s">
        <v>1422</v>
      </c>
      <c r="C235" s="12" t="s">
        <v>1299</v>
      </c>
      <c r="D235" s="12" t="s">
        <v>331</v>
      </c>
      <c r="E235" s="12">
        <v>11233</v>
      </c>
      <c r="F235" s="9">
        <v>11</v>
      </c>
      <c r="G235" s="9">
        <v>10</v>
      </c>
      <c r="H235" s="9">
        <v>0</v>
      </c>
      <c r="I235" s="9">
        <v>9</v>
      </c>
      <c r="J235" s="9">
        <v>10</v>
      </c>
      <c r="K235" s="9">
        <v>6</v>
      </c>
      <c r="L235" s="9">
        <v>8</v>
      </c>
      <c r="M235" s="9">
        <f>L235+K235+J235+I235+H235+G235</f>
        <v>43</v>
      </c>
      <c r="N235" s="9"/>
      <c r="O235" s="9"/>
      <c r="P235" s="9"/>
      <c r="Q235" s="9"/>
      <c r="R235" s="12" t="s">
        <v>1477</v>
      </c>
    </row>
    <row r="236" spans="1:18" ht="47.25">
      <c r="A236" s="12">
        <v>234</v>
      </c>
      <c r="B236" s="12" t="s">
        <v>1422</v>
      </c>
      <c r="C236" s="12" t="s">
        <v>1300</v>
      </c>
      <c r="D236" s="12" t="s">
        <v>150</v>
      </c>
      <c r="E236" s="12">
        <v>11234</v>
      </c>
      <c r="F236" s="9">
        <v>11</v>
      </c>
      <c r="G236" s="9">
        <v>4</v>
      </c>
      <c r="H236" s="9">
        <v>0</v>
      </c>
      <c r="I236" s="9">
        <v>15</v>
      </c>
      <c r="J236" s="9">
        <v>0</v>
      </c>
      <c r="K236" s="9">
        <v>0</v>
      </c>
      <c r="L236" s="9">
        <v>12</v>
      </c>
      <c r="M236" s="9">
        <f>L236+K236+J236+I236+H236+G236</f>
        <v>31</v>
      </c>
      <c r="N236" s="9"/>
      <c r="O236" s="9"/>
      <c r="P236" s="9"/>
      <c r="Q236" s="9"/>
      <c r="R236" s="12" t="s">
        <v>1386</v>
      </c>
    </row>
    <row r="237" spans="1:18" ht="47.25">
      <c r="A237" s="12">
        <v>235</v>
      </c>
      <c r="B237" s="8" t="s">
        <v>1411</v>
      </c>
      <c r="C237" s="8" t="s">
        <v>1301</v>
      </c>
      <c r="D237" s="113" t="s">
        <v>844</v>
      </c>
      <c r="E237" s="12">
        <v>11235</v>
      </c>
      <c r="F237" s="9">
        <v>11</v>
      </c>
      <c r="G237" s="9">
        <v>0</v>
      </c>
      <c r="H237" s="9">
        <v>0</v>
      </c>
      <c r="I237" s="9">
        <v>15</v>
      </c>
      <c r="J237" s="9">
        <v>13.5</v>
      </c>
      <c r="K237" s="9">
        <v>0</v>
      </c>
      <c r="L237" s="9">
        <v>10</v>
      </c>
      <c r="M237" s="9">
        <f>L237+K237+J237+I237+H237+G237</f>
        <v>38.5</v>
      </c>
      <c r="N237" s="9"/>
      <c r="O237" s="9"/>
      <c r="P237" s="9"/>
      <c r="Q237" s="9"/>
      <c r="R237" s="12" t="s">
        <v>1631</v>
      </c>
    </row>
    <row r="238" spans="1:18" ht="47.25" hidden="1">
      <c r="A238" s="112">
        <v>236</v>
      </c>
      <c r="B238" s="8" t="s">
        <v>1412</v>
      </c>
      <c r="C238" s="12" t="s">
        <v>1302</v>
      </c>
      <c r="D238" s="122" t="s">
        <v>141</v>
      </c>
      <c r="E238" s="8">
        <v>11236</v>
      </c>
      <c r="F238" s="9">
        <v>11</v>
      </c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8" t="s">
        <v>1492</v>
      </c>
    </row>
    <row r="239" spans="1:18" ht="63" hidden="1">
      <c r="A239" s="8">
        <v>237</v>
      </c>
      <c r="B239" s="8" t="s">
        <v>1427</v>
      </c>
      <c r="C239" s="8" t="s">
        <v>1303</v>
      </c>
      <c r="D239" s="8" t="s">
        <v>496</v>
      </c>
      <c r="E239" s="12">
        <v>11237</v>
      </c>
      <c r="F239" s="9">
        <v>11</v>
      </c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12" t="s">
        <v>1703</v>
      </c>
    </row>
    <row r="240" spans="1:18" ht="63">
      <c r="A240" s="8">
        <v>238</v>
      </c>
      <c r="B240" s="100" t="s">
        <v>1532</v>
      </c>
      <c r="C240" s="117" t="s">
        <v>1304</v>
      </c>
      <c r="D240" s="100" t="s">
        <v>305</v>
      </c>
      <c r="E240" s="12">
        <v>11238</v>
      </c>
      <c r="F240" s="9">
        <v>11</v>
      </c>
      <c r="G240" s="9">
        <v>0</v>
      </c>
      <c r="H240" s="9">
        <v>1</v>
      </c>
      <c r="I240" s="9">
        <v>3.5</v>
      </c>
      <c r="J240" s="9">
        <v>3</v>
      </c>
      <c r="K240" s="9">
        <v>0</v>
      </c>
      <c r="L240" s="9">
        <v>0</v>
      </c>
      <c r="M240" s="9">
        <f>L240+K240+J240+I240+H240+G240</f>
        <v>7.5</v>
      </c>
      <c r="N240" s="9"/>
      <c r="O240" s="9"/>
      <c r="P240" s="9"/>
      <c r="Q240" s="9"/>
      <c r="R240" s="117" t="s">
        <v>1464</v>
      </c>
    </row>
    <row r="241" spans="1:18" ht="47.25">
      <c r="A241" s="12">
        <v>239</v>
      </c>
      <c r="B241" s="12" t="s">
        <v>1422</v>
      </c>
      <c r="C241" s="12" t="s">
        <v>1305</v>
      </c>
      <c r="D241" s="12" t="s">
        <v>331</v>
      </c>
      <c r="E241" s="12">
        <v>11239</v>
      </c>
      <c r="F241" s="9">
        <v>11</v>
      </c>
      <c r="G241" s="9">
        <v>4</v>
      </c>
      <c r="H241" s="9">
        <v>2</v>
      </c>
      <c r="I241" s="9">
        <v>7</v>
      </c>
      <c r="J241" s="9">
        <v>0</v>
      </c>
      <c r="K241" s="9">
        <v>0</v>
      </c>
      <c r="L241" s="9">
        <v>10</v>
      </c>
      <c r="M241" s="9">
        <f>L241+K241+J241+I241+H241+G241</f>
        <v>23</v>
      </c>
      <c r="N241" s="9"/>
      <c r="O241" s="9"/>
      <c r="P241" s="9"/>
      <c r="Q241" s="9"/>
      <c r="R241" s="12" t="s">
        <v>1477</v>
      </c>
    </row>
    <row r="242" spans="1:18" ht="47.25">
      <c r="A242" s="12">
        <v>240</v>
      </c>
      <c r="B242" s="12" t="s">
        <v>1412</v>
      </c>
      <c r="C242" s="12" t="s">
        <v>1306</v>
      </c>
      <c r="D242" s="12" t="s">
        <v>298</v>
      </c>
      <c r="E242" s="8">
        <v>11240</v>
      </c>
      <c r="F242" s="9">
        <v>11</v>
      </c>
      <c r="G242" s="9">
        <v>0</v>
      </c>
      <c r="H242" s="9">
        <v>2</v>
      </c>
      <c r="I242" s="9">
        <v>12.5</v>
      </c>
      <c r="J242" s="9">
        <v>0</v>
      </c>
      <c r="K242" s="9">
        <v>0</v>
      </c>
      <c r="L242" s="9">
        <v>11.5</v>
      </c>
      <c r="M242" s="9">
        <f>L242+K242+J242+I242+H242+G242</f>
        <v>26</v>
      </c>
      <c r="N242" s="9"/>
      <c r="O242" s="9"/>
      <c r="P242" s="9"/>
      <c r="Q242" s="9"/>
      <c r="R242" s="12" t="s">
        <v>1459</v>
      </c>
    </row>
    <row r="243" spans="1:18" ht="47.25">
      <c r="A243" s="112">
        <v>241</v>
      </c>
      <c r="B243" s="8" t="s">
        <v>1423</v>
      </c>
      <c r="C243" s="12" t="s">
        <v>1307</v>
      </c>
      <c r="D243" s="8" t="s">
        <v>878</v>
      </c>
      <c r="E243" s="12">
        <v>11241</v>
      </c>
      <c r="F243" s="9">
        <v>11</v>
      </c>
      <c r="G243" s="9">
        <v>1</v>
      </c>
      <c r="H243" s="9">
        <v>0</v>
      </c>
      <c r="I243" s="9">
        <v>3</v>
      </c>
      <c r="J243" s="9">
        <v>8</v>
      </c>
      <c r="K243" s="9">
        <v>2</v>
      </c>
      <c r="L243" s="9">
        <v>0</v>
      </c>
      <c r="M243" s="9">
        <f>L243+K243+J243+I243+H243+G243</f>
        <v>14</v>
      </c>
      <c r="N243" s="9"/>
      <c r="O243" s="9"/>
      <c r="P243" s="9"/>
      <c r="Q243" s="9"/>
      <c r="R243" s="12" t="s">
        <v>1437</v>
      </c>
    </row>
    <row r="244" spans="1:18" ht="47.25">
      <c r="A244" s="8">
        <v>242</v>
      </c>
      <c r="B244" s="8" t="s">
        <v>1423</v>
      </c>
      <c r="C244" s="12" t="s">
        <v>1308</v>
      </c>
      <c r="D244" s="8" t="s">
        <v>1062</v>
      </c>
      <c r="E244" s="12">
        <v>11242</v>
      </c>
      <c r="F244" s="9">
        <v>11</v>
      </c>
      <c r="G244" s="9">
        <v>7</v>
      </c>
      <c r="H244" s="9">
        <v>2</v>
      </c>
      <c r="I244" s="9">
        <v>17</v>
      </c>
      <c r="J244" s="9">
        <v>7</v>
      </c>
      <c r="K244" s="9">
        <v>2</v>
      </c>
      <c r="L244" s="9">
        <v>11</v>
      </c>
      <c r="M244" s="9">
        <f>L244+K244+J244+I244+H244+G244</f>
        <v>46</v>
      </c>
      <c r="N244" s="9"/>
      <c r="O244" s="9"/>
      <c r="P244" s="9"/>
      <c r="Q244" s="9"/>
      <c r="R244" s="8" t="s">
        <v>1667</v>
      </c>
    </row>
    <row r="245" spans="1:18" ht="47.25" hidden="1">
      <c r="A245" s="8">
        <v>243</v>
      </c>
      <c r="B245" s="8" t="s">
        <v>1527</v>
      </c>
      <c r="C245" s="25" t="s">
        <v>1309</v>
      </c>
      <c r="D245" s="8" t="s">
        <v>161</v>
      </c>
      <c r="E245" s="12">
        <v>11243</v>
      </c>
      <c r="F245" s="9">
        <v>11</v>
      </c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12" t="s">
        <v>1690</v>
      </c>
    </row>
    <row r="246" spans="1:18" ht="47.25">
      <c r="A246" s="12">
        <v>244</v>
      </c>
      <c r="B246" s="8" t="s">
        <v>1423</v>
      </c>
      <c r="C246" s="12" t="s">
        <v>1310</v>
      </c>
      <c r="D246" s="8" t="s">
        <v>39</v>
      </c>
      <c r="E246" s="8">
        <v>11244</v>
      </c>
      <c r="F246" s="9">
        <v>11</v>
      </c>
      <c r="G246" s="9">
        <v>1</v>
      </c>
      <c r="H246" s="9">
        <v>6</v>
      </c>
      <c r="I246" s="9">
        <v>8.5</v>
      </c>
      <c r="J246" s="9">
        <v>3</v>
      </c>
      <c r="K246" s="9">
        <v>0</v>
      </c>
      <c r="L246" s="9">
        <v>9</v>
      </c>
      <c r="M246" s="9">
        <f>L246+K246+J246+I246+H246+G246</f>
        <v>27.5</v>
      </c>
      <c r="N246" s="9"/>
      <c r="O246" s="9"/>
      <c r="P246" s="9"/>
      <c r="Q246" s="9"/>
      <c r="R246" s="12" t="s">
        <v>1675</v>
      </c>
    </row>
    <row r="247" spans="1:18" ht="47.25">
      <c r="A247" s="12">
        <v>245</v>
      </c>
      <c r="B247" s="8" t="s">
        <v>1412</v>
      </c>
      <c r="C247" s="12" t="s">
        <v>1311</v>
      </c>
      <c r="D247" s="122" t="s">
        <v>141</v>
      </c>
      <c r="E247" s="12">
        <v>11245</v>
      </c>
      <c r="F247" s="9">
        <v>11</v>
      </c>
      <c r="G247" s="9">
        <v>5</v>
      </c>
      <c r="H247" s="9">
        <v>6</v>
      </c>
      <c r="I247" s="9">
        <v>9</v>
      </c>
      <c r="J247" s="9">
        <v>15</v>
      </c>
      <c r="K247" s="9">
        <v>1</v>
      </c>
      <c r="L247" s="9">
        <v>10</v>
      </c>
      <c r="M247" s="9">
        <f>L247+K247+J247+I247+H247+G247</f>
        <v>46</v>
      </c>
      <c r="N247" s="9"/>
      <c r="O247" s="9"/>
      <c r="P247" s="9"/>
      <c r="Q247" s="9"/>
      <c r="R247" s="8" t="s">
        <v>1492</v>
      </c>
    </row>
    <row r="248" spans="1:18" ht="47.25" hidden="1">
      <c r="A248" s="112">
        <v>246</v>
      </c>
      <c r="B248" s="8" t="s">
        <v>1423</v>
      </c>
      <c r="C248" s="12" t="s">
        <v>1312</v>
      </c>
      <c r="D248" s="8" t="s">
        <v>394</v>
      </c>
      <c r="E248" s="12">
        <v>11246</v>
      </c>
      <c r="F248" s="9">
        <v>11</v>
      </c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12" t="s">
        <v>1497</v>
      </c>
    </row>
    <row r="249" spans="1:18" ht="47.25">
      <c r="A249" s="8">
        <v>247</v>
      </c>
      <c r="B249" s="12" t="s">
        <v>1420</v>
      </c>
      <c r="C249" s="33" t="s">
        <v>1313</v>
      </c>
      <c r="D249" s="12" t="s">
        <v>419</v>
      </c>
      <c r="E249" s="12">
        <v>11247</v>
      </c>
      <c r="F249" s="9">
        <v>11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12</v>
      </c>
      <c r="M249" s="9">
        <f>L249+K249+J249+I249+H249+G249</f>
        <v>12</v>
      </c>
      <c r="N249" s="9"/>
      <c r="O249" s="9"/>
      <c r="P249" s="9"/>
      <c r="Q249" s="9"/>
      <c r="R249" s="12" t="s">
        <v>1669</v>
      </c>
    </row>
    <row r="250" spans="1:18" ht="47.25">
      <c r="A250" s="8">
        <v>248</v>
      </c>
      <c r="B250" s="8" t="s">
        <v>1527</v>
      </c>
      <c r="C250" s="8" t="s">
        <v>1314</v>
      </c>
      <c r="D250" s="8" t="s">
        <v>138</v>
      </c>
      <c r="E250" s="8">
        <v>11248</v>
      </c>
      <c r="F250" s="9">
        <v>11</v>
      </c>
      <c r="G250" s="9">
        <v>1</v>
      </c>
      <c r="H250" s="9">
        <v>5.5</v>
      </c>
      <c r="I250" s="9">
        <v>9</v>
      </c>
      <c r="J250" s="9">
        <v>3</v>
      </c>
      <c r="K250" s="9">
        <v>0</v>
      </c>
      <c r="L250" s="9">
        <v>10</v>
      </c>
      <c r="M250" s="9">
        <f>L250+K250+J250+I250+H250+G250</f>
        <v>28.5</v>
      </c>
      <c r="N250" s="9"/>
      <c r="O250" s="9"/>
      <c r="P250" s="9"/>
      <c r="Q250" s="9"/>
      <c r="R250" s="8" t="s">
        <v>1436</v>
      </c>
    </row>
    <row r="251" spans="1:18" ht="47.25">
      <c r="A251" s="12">
        <v>249</v>
      </c>
      <c r="B251" s="8" t="s">
        <v>1534</v>
      </c>
      <c r="C251" s="8" t="s">
        <v>1315</v>
      </c>
      <c r="D251" s="8" t="s">
        <v>317</v>
      </c>
      <c r="E251" s="12">
        <v>11249</v>
      </c>
      <c r="F251" s="9">
        <v>11</v>
      </c>
      <c r="G251" s="9">
        <v>0</v>
      </c>
      <c r="H251" s="9">
        <v>7</v>
      </c>
      <c r="I251" s="9">
        <v>0</v>
      </c>
      <c r="J251" s="9">
        <v>0</v>
      </c>
      <c r="K251" s="9">
        <v>0</v>
      </c>
      <c r="L251" s="9">
        <v>9</v>
      </c>
      <c r="M251" s="9">
        <f>L251+K251+J251+I251+H251+G251</f>
        <v>16</v>
      </c>
      <c r="N251" s="9"/>
      <c r="O251" s="9"/>
      <c r="P251" s="9"/>
      <c r="Q251" s="9"/>
      <c r="R251" s="8" t="s">
        <v>1668</v>
      </c>
    </row>
    <row r="252" spans="1:18" ht="47.25">
      <c r="A252" s="12">
        <v>250</v>
      </c>
      <c r="B252" s="8" t="s">
        <v>1423</v>
      </c>
      <c r="C252" s="12" t="s">
        <v>1316</v>
      </c>
      <c r="D252" s="8" t="s">
        <v>1062</v>
      </c>
      <c r="E252" s="12">
        <v>11250</v>
      </c>
      <c r="F252" s="9">
        <v>11</v>
      </c>
      <c r="G252" s="9">
        <v>2</v>
      </c>
      <c r="H252" s="9">
        <v>3</v>
      </c>
      <c r="I252" s="9">
        <v>10</v>
      </c>
      <c r="J252" s="9">
        <v>4</v>
      </c>
      <c r="K252" s="9">
        <v>1</v>
      </c>
      <c r="L252" s="9">
        <v>5</v>
      </c>
      <c r="M252" s="9">
        <f>L252+K252+J252+I252+H252+G252</f>
        <v>25</v>
      </c>
      <c r="N252" s="9"/>
      <c r="O252" s="9"/>
      <c r="P252" s="9"/>
      <c r="Q252" s="9"/>
      <c r="R252" s="8" t="s">
        <v>1667</v>
      </c>
    </row>
    <row r="253" spans="1:18" ht="47.25" hidden="1">
      <c r="A253" s="112">
        <v>251</v>
      </c>
      <c r="B253" s="8" t="s">
        <v>1425</v>
      </c>
      <c r="C253" s="12" t="s">
        <v>1317</v>
      </c>
      <c r="D253" s="113" t="s">
        <v>57</v>
      </c>
      <c r="E253" s="12">
        <v>11251</v>
      </c>
      <c r="F253" s="9">
        <v>11</v>
      </c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8" t="s">
        <v>1455</v>
      </c>
    </row>
    <row r="254" spans="1:18" ht="47.25" hidden="1">
      <c r="A254" s="8">
        <v>252</v>
      </c>
      <c r="B254" s="8" t="s">
        <v>1412</v>
      </c>
      <c r="C254" s="8" t="s">
        <v>1318</v>
      </c>
      <c r="D254" s="8" t="s">
        <v>220</v>
      </c>
      <c r="E254" s="8">
        <v>11252</v>
      </c>
      <c r="F254" s="9">
        <v>11</v>
      </c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8" t="s">
        <v>1704</v>
      </c>
    </row>
    <row r="255" spans="1:18" ht="47.25">
      <c r="A255" s="8">
        <v>253</v>
      </c>
      <c r="B255" s="8" t="s">
        <v>1412</v>
      </c>
      <c r="C255" s="12" t="s">
        <v>1319</v>
      </c>
      <c r="D255" s="122" t="s">
        <v>141</v>
      </c>
      <c r="E255" s="12">
        <v>11253</v>
      </c>
      <c r="F255" s="9">
        <v>11</v>
      </c>
      <c r="G255" s="9">
        <v>2</v>
      </c>
      <c r="H255" s="9">
        <v>1</v>
      </c>
      <c r="I255" s="9">
        <v>8.5</v>
      </c>
      <c r="J255" s="9">
        <v>0</v>
      </c>
      <c r="K255" s="9">
        <v>0</v>
      </c>
      <c r="L255" s="9">
        <v>0</v>
      </c>
      <c r="M255" s="9">
        <f>L255+K255+J255+I255+H255+G255</f>
        <v>11.5</v>
      </c>
      <c r="N255" s="9"/>
      <c r="O255" s="9"/>
      <c r="P255" s="9"/>
      <c r="Q255" s="9"/>
      <c r="R255" s="8" t="s">
        <v>1492</v>
      </c>
    </row>
    <row r="256" spans="1:18" ht="63" hidden="1">
      <c r="A256" s="12">
        <v>254</v>
      </c>
      <c r="B256" s="69" t="s">
        <v>1428</v>
      </c>
      <c r="C256" s="12" t="s">
        <v>1320</v>
      </c>
      <c r="D256" s="113" t="s">
        <v>88</v>
      </c>
      <c r="E256" s="12">
        <v>11254</v>
      </c>
      <c r="F256" s="9">
        <v>11</v>
      </c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12" t="s">
        <v>1361</v>
      </c>
    </row>
  </sheetData>
  <autoFilter ref="A2:R256" xr:uid="{0B2A80A7-B3CC-42D1-A55D-4718EC306E1E}">
    <filterColumn colId="12">
      <customFilters>
        <customFilter operator="notEqual" val=" "/>
      </customFilters>
    </filterColumn>
    <sortState xmlns:xlrd2="http://schemas.microsoft.com/office/spreadsheetml/2017/richdata2" ref="A3:R256">
      <sortCondition ref="A2:A256"/>
    </sortState>
  </autoFilter>
  <mergeCells count="1">
    <mergeCell ref="A1:K1"/>
  </mergeCells>
  <hyperlinks>
    <hyperlink ref="C115" r:id="rId1" display="https://dnevnik.ru/v2/user/user?user=1000010472119" xr:uid="{BA55E8D5-21A0-4FE4-9DAB-C4F79B535049}"/>
    <hyperlink ref="C192" r:id="rId2" display="https://dnevnik.ru/v2/user/user?user=1000005136642" xr:uid="{6779CE0D-85BF-4386-B442-299C51AF7CD9}"/>
    <hyperlink ref="C209" r:id="rId3" display="https://dnevnik.ru/v2/user/user?user=1000004872023" xr:uid="{23D6F85F-1E05-4018-B466-1AD89B6A615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 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2024-11-19T08:38:10Z</dcterms:modified>
</cp:coreProperties>
</file>