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Чабан МА\Downloads\Telegram Desktop\"/>
    </mc:Choice>
  </mc:AlternateContent>
  <xr:revisionPtr revIDLastSave="0" documentId="13_ncr:1_{64F8480D-3269-4B49-89E6-AEEBE8302886}" xr6:coauthVersionLast="47" xr6:coauthVersionMax="47" xr10:uidLastSave="{00000000-0000-0000-0000-000000000000}"/>
  <bookViews>
    <workbookView xWindow="-120" yWindow="-120" windowWidth="29040" windowHeight="15840" tabRatio="698" xr2:uid="{00000000-000D-0000-FFFF-FFFF00000000}"/>
  </bookViews>
  <sheets>
    <sheet name="список 4 класс" sheetId="12" r:id="rId1"/>
  </sheets>
  <definedNames>
    <definedName name="_xlnm._FilterDatabase" localSheetId="0" hidden="1">'список 4 класс'!$A$3:$S$2302</definedName>
    <definedName name="Excel_BuiltIn__FilterDatabase" localSheetId="0">'список 4 класс'!$A$3:$S$3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9" i="12" l="1"/>
  <c r="P74" i="12" l="1"/>
  <c r="P23" i="12"/>
  <c r="P97" i="12"/>
  <c r="P92" i="12"/>
  <c r="P18" i="12"/>
  <c r="P54" i="12"/>
  <c r="P89" i="12"/>
  <c r="P52" i="12"/>
  <c r="P43" i="12"/>
  <c r="P78" i="12"/>
  <c r="P104" i="12"/>
  <c r="P87" i="12"/>
  <c r="P83" i="12"/>
  <c r="P10" i="12"/>
  <c r="P70" i="12"/>
  <c r="P56" i="12"/>
  <c r="P94" i="12"/>
  <c r="P32" i="12"/>
  <c r="P47" i="12"/>
  <c r="P48" i="12"/>
  <c r="P39" i="12"/>
  <c r="P99" i="12"/>
  <c r="P51" i="12"/>
  <c r="P66" i="12"/>
  <c r="P93" i="12"/>
  <c r="P67" i="12"/>
  <c r="P34" i="12"/>
  <c r="P63" i="12"/>
  <c r="P15" i="12"/>
  <c r="P25" i="12"/>
  <c r="P76" i="12"/>
  <c r="P85" i="12"/>
  <c r="P8" i="12"/>
  <c r="P96" i="12"/>
  <c r="P79" i="12"/>
  <c r="P26" i="12"/>
  <c r="P29" i="12"/>
  <c r="P14" i="12"/>
  <c r="P28" i="12"/>
  <c r="P6" i="12"/>
  <c r="P65" i="12"/>
  <c r="P58" i="12"/>
  <c r="P37" i="12"/>
  <c r="P75" i="12"/>
  <c r="P45" i="12"/>
  <c r="P38" i="12"/>
  <c r="P16" i="12"/>
  <c r="P9" i="12"/>
  <c r="P21" i="12"/>
  <c r="P103" i="12"/>
  <c r="P84" i="12"/>
  <c r="P4" i="12"/>
  <c r="P42" i="12"/>
  <c r="P80" i="12"/>
  <c r="P36" i="12"/>
  <c r="P101" i="12"/>
  <c r="P86" i="12"/>
  <c r="P7" i="12"/>
  <c r="P20" i="12"/>
  <c r="P17" i="12"/>
  <c r="P19" i="12"/>
  <c r="P11" i="12"/>
  <c r="P5" i="12"/>
  <c r="P49" i="12"/>
  <c r="P105" i="12"/>
  <c r="P30" i="12"/>
  <c r="P68" i="12"/>
  <c r="P27" i="12"/>
  <c r="P12" i="12"/>
  <c r="P53" i="12"/>
  <c r="P90" i="12"/>
  <c r="P106" i="12"/>
  <c r="P41" i="12"/>
  <c r="P71" i="12"/>
  <c r="P81" i="12"/>
  <c r="P82" i="12"/>
  <c r="P91" i="12"/>
  <c r="P62" i="12"/>
  <c r="P100" i="12"/>
  <c r="P33" i="12"/>
  <c r="P22" i="12"/>
  <c r="P13" i="12"/>
  <c r="P31" i="12"/>
  <c r="P44" i="12"/>
  <c r="P88" i="12"/>
  <c r="P57" i="12"/>
  <c r="P95" i="12"/>
  <c r="P77" i="12"/>
  <c r="P64" i="12"/>
  <c r="P98" i="12"/>
  <c r="P73" i="12"/>
  <c r="P60" i="12"/>
  <c r="P35" i="12"/>
  <c r="P50" i="12"/>
  <c r="P69" i="12"/>
  <c r="P72" i="12"/>
  <c r="P107" i="12"/>
  <c r="P24" i="12"/>
  <c r="P46" i="12"/>
  <c r="P102" i="12"/>
  <c r="P61" i="12"/>
  <c r="P55" i="12"/>
  <c r="P40" i="12"/>
</calcChain>
</file>

<file path=xl/sharedStrings.xml><?xml version="1.0" encoding="utf-8"?>
<sst xmlns="http://schemas.openxmlformats.org/spreadsheetml/2006/main" count="630" uniqueCount="258">
  <si>
    <t>Предмет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</si>
  <si>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</si>
  <si>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</si>
  <si>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</si>
  <si>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</si>
  <si>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Статус</t>
  </si>
  <si>
    <t>Фамилия, имя, отчество педагога, подготовившего учащегося к олимпиаде (полностью)</t>
  </si>
  <si>
    <t>математика</t>
  </si>
  <si>
    <t>Казакова Юлия Викторовна</t>
  </si>
  <si>
    <t>Лукьянов Матвей Ильич</t>
  </si>
  <si>
    <t>Будников Марк Артурович</t>
  </si>
  <si>
    <t>Нощенко Ион Денисович</t>
  </si>
  <si>
    <t>Климова Светлана Александровна</t>
  </si>
  <si>
    <t>Бабаева Диана Александровна</t>
  </si>
  <si>
    <t>Моисеев Егор Павлович</t>
  </si>
  <si>
    <t>Дурасова Татьяна Алексеевна</t>
  </si>
  <si>
    <t>Рубан Наталья Анатольевна</t>
  </si>
  <si>
    <t>Айдинов Георгий Владимирович</t>
  </si>
  <si>
    <t>Колягин Марк Антонович</t>
  </si>
  <si>
    <t>Шалимова Надежда Михайловна</t>
  </si>
  <si>
    <t>Гринкевич Кира Сергеевна</t>
  </si>
  <si>
    <t>Кузнецов Александр Артемович</t>
  </si>
  <si>
    <t>Енжаева Валерия Алексеевна</t>
  </si>
  <si>
    <t>Муниципальное общеобразовательное учреждение - Лицей 2</t>
  </si>
  <si>
    <t>Воробьева Марина Александровна</t>
  </si>
  <si>
    <t>Толстова Кира Константиновна</t>
  </si>
  <si>
    <t>Игнатова Елена Викторовна</t>
  </si>
  <si>
    <t>Хриченко Андрей Евгеньевич</t>
  </si>
  <si>
    <t>Кабаева Ксения Александровна</t>
  </si>
  <si>
    <t>Жаксаликова Елизавета Климовна</t>
  </si>
  <si>
    <t>Лапин Никита Олегович</t>
  </si>
  <si>
    <t>Медведева Лариса Владимировна</t>
  </si>
  <si>
    <t>Юдин Дмитрий Данилович</t>
  </si>
  <si>
    <t>Самойлова Дарья Александровна</t>
  </si>
  <si>
    <t>Кипаренко Любовь Николаевна</t>
  </si>
  <si>
    <t>Мухин Виктор Алексеевич</t>
  </si>
  <si>
    <t>Медведев Иван Дмитриевич</t>
  </si>
  <si>
    <t>Шкель Надежда Александровна</t>
  </si>
  <si>
    <t>Безъязычный Денис Викторович</t>
  </si>
  <si>
    <t>Белякова светлана викторовна</t>
  </si>
  <si>
    <t xml:space="preserve">Администрация Фрунзенского района муниципального образования «Город Саратов» </t>
  </si>
  <si>
    <t xml:space="preserve">Администрация Октябрьского района муниципального образования «Город Саратов» </t>
  </si>
  <si>
    <t>Петров Семен Артемович</t>
  </si>
  <si>
    <t>Мызникова Рамзия Равиловна</t>
  </si>
  <si>
    <t>Авдонин Анатолий Павлович</t>
  </si>
  <si>
    <t xml:space="preserve">Орленко Светлана Александровна </t>
  </si>
  <si>
    <t xml:space="preserve">Сухова Анастасия Леонидовна </t>
  </si>
  <si>
    <t>Елуферьев Артём Михайлович</t>
  </si>
  <si>
    <t>Немуниципальные</t>
  </si>
  <si>
    <t>Бородина Вероника Сергеевна</t>
  </si>
  <si>
    <t>Мищенко Елена Николаевна</t>
  </si>
  <si>
    <t>Мангушева Ева Павловна</t>
  </si>
  <si>
    <t>Коваленко Татьяна Николаевна</t>
  </si>
  <si>
    <t>Администрация Кировского района муниципального образования «Город Саратов»</t>
  </si>
  <si>
    <t>Мухаметзянова Аделина Руслановна</t>
  </si>
  <si>
    <t>Киселева Виктория Дмитриевна</t>
  </si>
  <si>
    <t>Кубасова Татьяна Викторовна</t>
  </si>
  <si>
    <t>Верин Илья Владимирович</t>
  </si>
  <si>
    <t>Зайцева Есения Александровна</t>
  </si>
  <si>
    <t>Кострыкин Денис Максимович</t>
  </si>
  <si>
    <t>Галушкина Елена Сергеевна</t>
  </si>
  <si>
    <t>Рындина Екатерина Валерьевна</t>
  </si>
  <si>
    <t>Тверитинова Ольга Дмитриевна</t>
  </si>
  <si>
    <t>Уалиева Алла Имамадиевна</t>
  </si>
  <si>
    <t>Полищук Ульяна Михайловна</t>
  </si>
  <si>
    <t>Гермоний Дарья Эдуардовна</t>
  </si>
  <si>
    <t>Лановенко Никита Даниилович</t>
  </si>
  <si>
    <t>Шабазов Юнус Мусаевич</t>
  </si>
  <si>
    <t>Ротфус Эльвира Владимировна</t>
  </si>
  <si>
    <t>Тимофеева Елизавета Сергеевна</t>
  </si>
  <si>
    <t>Галушкина Светлана Николаевна</t>
  </si>
  <si>
    <t>Федорова Юлия Юрьевна</t>
  </si>
  <si>
    <t>Киреев Александр Дмитриевич</t>
  </si>
  <si>
    <t>Ширина Анастасия Евгеньевна</t>
  </si>
  <si>
    <t xml:space="preserve">Администрация Волжского района муниципального образования «Город Саратов» </t>
  </si>
  <si>
    <t>Антонян Полина Юриковна</t>
  </si>
  <si>
    <t>Адайкина Юлия Эмираслановна</t>
  </si>
  <si>
    <t>Трушина Оксана Владимировна</t>
  </si>
  <si>
    <t>Шишкалиева Любовь Васильевна</t>
  </si>
  <si>
    <t>Беркалиева Айлана Наримановна</t>
  </si>
  <si>
    <t>Джуринская Софья Алексеевна</t>
  </si>
  <si>
    <t>Сараев Семён Маратович</t>
  </si>
  <si>
    <t>Сергеев Роман Александрович</t>
  </si>
  <si>
    <t>Смирнов Владимир Васильевич</t>
  </si>
  <si>
    <t>Чабай Александр Алексеевич</t>
  </si>
  <si>
    <t>Гришина Ольга Борисовна</t>
  </si>
  <si>
    <t>Чердакова Таисия Андреевн</t>
  </si>
  <si>
    <t>Абальмасова Елизавета Сергеевна</t>
  </si>
  <si>
    <t>Пажитнева Марина Анатольевна</t>
  </si>
  <si>
    <t>Бахтеев Александр Андреевич</t>
  </si>
  <si>
    <t>Сынков Кирилл Сергеевич</t>
  </si>
  <si>
    <t>Яковлева Анастасия Александровна</t>
  </si>
  <si>
    <t>Ерофеева Ксения Николаевна</t>
  </si>
  <si>
    <t>Истомина Алиса Денисовна</t>
  </si>
  <si>
    <t>Анохина Надежда Валентиновна</t>
  </si>
  <si>
    <t>Дьяконов Эдуард Романович</t>
  </si>
  <si>
    <t>Смоленко Марина Юрьевна</t>
  </si>
  <si>
    <t>Шаталова Аделина Романовна</t>
  </si>
  <si>
    <t xml:space="preserve">Муниципальное автономное общеобразовательное учреждение «Лицей «Солярис» Кировского района города Саратова </t>
  </si>
  <si>
    <t>Частное общеобразовательное учреждение «Лицей-интернат естественных наук»</t>
  </si>
  <si>
    <t>Администрация Ленинского района муниципального образования «Город Саратов»</t>
  </si>
  <si>
    <t>Гнеушева Елизавета Павловна</t>
  </si>
  <si>
    <t>Онучина Олеся Александровна</t>
  </si>
  <si>
    <t>Синева Елизавета Андреевна</t>
  </si>
  <si>
    <t>Каргаева Мария Владиславовна</t>
  </si>
  <si>
    <t>Болгова Наталия Андреевна</t>
  </si>
  <si>
    <t>Кулаков Данил Александрович</t>
  </si>
  <si>
    <t>Кривоногов Вадим Сергеевич</t>
  </si>
  <si>
    <t>Ступникова Надежда Михайловна</t>
  </si>
  <si>
    <t>Аверьянова Виктория Михайловна</t>
  </si>
  <si>
    <t>Трубникова Ольга Ивановна</t>
  </si>
  <si>
    <t>Маликова Екатерина Максимовна</t>
  </si>
  <si>
    <t>Вальтер Александр Михайлович</t>
  </si>
  <si>
    <t>Попова Юлия Александровна</t>
  </si>
  <si>
    <t>Решетняк Софья Кирилловна</t>
  </si>
  <si>
    <t>Васякина Наталья Федоровна</t>
  </si>
  <si>
    <t>Золотов Никита</t>
  </si>
  <si>
    <t>Шабаевва Екатерина Владимировна</t>
  </si>
  <si>
    <t>Ларина Татьяна Алексеевна</t>
  </si>
  <si>
    <t>Кашина Наталья Юрьевна</t>
  </si>
  <si>
    <t>Морева Наталья Андреевна</t>
  </si>
  <si>
    <t>Михайлова Елена Ивановна</t>
  </si>
  <si>
    <t>Беднова Виктория Сергеевна</t>
  </si>
  <si>
    <t>Мичурина Варвара Ильинична</t>
  </si>
  <si>
    <t>Томилина Елизавета Павловна</t>
  </si>
  <si>
    <t>Осипова Любовь Владимировна</t>
  </si>
  <si>
    <t>Бутримова Кристина Александровна</t>
  </si>
  <si>
    <t>Дубчак Глеб Андреевич</t>
  </si>
  <si>
    <t>Темиргалиева Алена Александровна</t>
  </si>
  <si>
    <t>Кленова Ирина Антоновна</t>
  </si>
  <si>
    <t>Кислицына Вилетта Денисовна</t>
  </si>
  <si>
    <t>Марченко Семен Павлович</t>
  </si>
  <si>
    <t>Тумаков Иван Александрович</t>
  </si>
  <si>
    <t>Сулимина Виктория Сергеевна</t>
  </si>
  <si>
    <t>Нефедова Елена Вячеславовна</t>
  </si>
  <si>
    <t>Белова Мария Дмитриевна</t>
  </si>
  <si>
    <t>Кремешняя Любовь Тимофеевна</t>
  </si>
  <si>
    <t>Каменнова Елизавета Артемовна</t>
  </si>
  <si>
    <t>Атаманкина Яна Алексеевна</t>
  </si>
  <si>
    <t>Галянина Варвара Андреевна</t>
  </si>
  <si>
    <t>Дергунова Светлана Александровна</t>
  </si>
  <si>
    <t>Лихачёв Артём Алексеевич</t>
  </si>
  <si>
    <t>Мыскина Мария Романовна</t>
  </si>
  <si>
    <t>Семерникова Мария Игоревна</t>
  </si>
  <si>
    <t>Омельченко Александр Алексеевич</t>
  </si>
  <si>
    <t>Шевченко Ирина Валерьевна</t>
  </si>
  <si>
    <t>Барсукова Ирина Романовна</t>
  </si>
  <si>
    <t>Буртаева Мария Егоровна</t>
  </si>
  <si>
    <t>Салтыкова Софья Николаевна</t>
  </si>
  <si>
    <t>Титова Елена Владимировна</t>
  </si>
  <si>
    <t>№  п/п</t>
  </si>
  <si>
    <t xml:space="preserve">Муниципальное общеобразовательное учреждение «Средняя общеобразовательная школа №  95 с углубленным изучением отдельных предметов» </t>
  </si>
  <si>
    <t>Муниципальное автономное общеобразовательное учреждение «Гимназия №  31»</t>
  </si>
  <si>
    <t>Муниципальное автономное общеобразовательное учреждение
«Гимназия № 3»</t>
  </si>
  <si>
    <t>Муниципальное автономное общеобразовательное учреждение »Лицей № 37» Фрунзенского района г.Саратова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</si>
  <si>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</si>
  <si>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 общеобразовательное учреждение «Средняя общеобразовательная школа № 82» Октябрьского района города Саратова</t>
  </si>
  <si>
    <t>Государственное автономное общеобразовательное учреждение Саратовской области «Средняя общеобразовательная школа №  2 с углубленным изучением отдельных предметов им. В.П. Тихонова»</t>
  </si>
  <si>
    <t>Муниципальное автономное общеобразовательное учреждение «Лицей № 24 имени М.М. Расковой»</t>
  </si>
  <si>
    <t>Муниципальное общеобразовательное учреждение «Гимназия № 7 имени К.Д. Ушинского»</t>
  </si>
  <si>
    <t>Муниципальное общеобразовательное учреждение« Средння общеобразовательная школа №  100» Ленинского района г. Саратова</t>
  </si>
  <si>
    <t>МУНИЦИПАЛЬНОЕ ОБЩЕОБРАЗОВАТЕЛЬНОЕ УЧРЕЖДЕНИЕ «СРЕДНЯЯ ОБЩЕОБРАЗОВАТЕЛЬНАЯ ШКОЛА №  6» ОКТЯБРЬСКОГО РАЙОНА ГОРОДА САРАТОВА</t>
  </si>
  <si>
    <t>Муниципальное общеобразовательное учреждение «Средняя общеобразовательная школа № 71»</t>
  </si>
  <si>
    <t>Муниципальное автономное общеобразовательное учреждение «Средняя общеобразовательная школа № 51» им. Г. К. Жукова</t>
  </si>
  <si>
    <t>Муниципальное автономное общеобразовательное учреждение «Средняя общеобразовательная школа № 21 им. П.А.Столыпина»</t>
  </si>
  <si>
    <t>Муниципальное общеобразовательное учреждение «Средняя общеобразовательная школа № 67 им. О.И. Янковского» Кировского района г. Саратова</t>
  </si>
  <si>
    <t>Муниципальное общеобразовательное учреждение «Средняя общеобразовательная школа №  72» Ленинского района г. Саратова</t>
  </si>
  <si>
    <t>муниципальное общеобразовательное учреждение «Средняя общеобразовательная школа №  63 с углубленным изучением отдельных предметов» Ленинского района города Саратова</t>
  </si>
  <si>
    <t>Муниципальное общеобразовательное учреждение «Средняя общеобразовательная школа №  94» Ленинского района г. Саратова</t>
  </si>
  <si>
    <t>Муниципальное общеобразовательное учреждение«Гимназия №  75 имени Д.М.Карбышева »Ленинского района города Саратова</t>
  </si>
  <si>
    <t>Муниципальное общеобразовательное учреждение «Средняя общеобразовательная школа №  8 Волжского района г. Саратова»</t>
  </si>
  <si>
    <t>муниципальное общеобразовательное учреждение «Лицей №  47 имени К.В. Благодарова» Ленинского района г. Саратова</t>
  </si>
  <si>
    <t>Муниципальное общеобразовательное учреждение  «Средняя общеобразовательная школа №  77» Фрунзенского района г. Саратова</t>
  </si>
  <si>
    <t>Муниципальное автономное общеобразовательное учреждение «Лицей № 36»Ленинского района города Саратова</t>
  </si>
  <si>
    <t>Муниципальное автономное общеобразовательное учреждение«Гимназия №  87»</t>
  </si>
  <si>
    <t>Администрация Заводского района муниципального образования «Город Саратов»</t>
  </si>
  <si>
    <t>Шидловский Даниил Викторович</t>
  </si>
  <si>
    <t>муниципальное автономное общеобразовательное учреждение«Лицей № 15»</t>
  </si>
  <si>
    <t>Варанкина Валентина Николаевна</t>
  </si>
  <si>
    <t>Балаболкина Александра Андреевна</t>
  </si>
  <si>
    <t>Муниципальное общеобразовательное учреждение«Лицей №53»</t>
  </si>
  <si>
    <t>Русакова Анжелика Павловна</t>
  </si>
  <si>
    <t>Филатова Марианна Григорьевна</t>
  </si>
  <si>
    <t>МУНИЦИПАЛЬНОЕ ОБЩЕОБРАЗОВАТЕЛЬНОЕ УЧРЕЖДЕНИЕ«ГИМНАЗИЯ №58»</t>
  </si>
  <si>
    <t>Новикова Надежда Геннадьевна</t>
  </si>
  <si>
    <t>Федотова Мирослава Юрьевна</t>
  </si>
  <si>
    <t>Муниципальное общеобразовательное учреждение«Гимназия«Авиатор»</t>
  </si>
  <si>
    <t>Филатова Екатерина Александровна</t>
  </si>
  <si>
    <t>Сисекин Тихон Сергеевич</t>
  </si>
  <si>
    <t>Беркута Юлия Николаевна</t>
  </si>
  <si>
    <t>Илкин Кирилл Дмитриевич</t>
  </si>
  <si>
    <t>Фокина Елена Константиновна</t>
  </si>
  <si>
    <t>Тадевосян София Кареновна</t>
  </si>
  <si>
    <t>Пшеничный Артём Георгиевич</t>
  </si>
  <si>
    <t>Филатова Ирина Павловна</t>
  </si>
  <si>
    <t>Косицына Марина Викторовна</t>
  </si>
  <si>
    <t>Дмитриев Даниил Анатольевич</t>
  </si>
  <si>
    <t>Лепков Николай Евгеньевич</t>
  </si>
  <si>
    <t>Максимов Семён Артемович</t>
  </si>
  <si>
    <t>Елиференко Айгуль Макатовна</t>
  </si>
  <si>
    <t>Соловьев Роман Сергеевич</t>
  </si>
  <si>
    <t>Ковылова Надежда Сергеевна</t>
  </si>
  <si>
    <t>Математикка</t>
  </si>
  <si>
    <t>Муниципальное автономное общеобразовательное учреждение «Прогимназия Олимпионик имени С.П. Лисина»</t>
  </si>
  <si>
    <t>Кондратенко Татьяна Германовна</t>
  </si>
  <si>
    <t>Головащенко Михаил Сергеевич</t>
  </si>
  <si>
    <t>Коваленко Елена Евдокимовна</t>
  </si>
  <si>
    <t>Муниципальное общеобразовательное учреждение «Начальная общеобразовательная школа №  238» Ленинского района города Саратова</t>
  </si>
  <si>
    <t>Амиров Рамир Русланович</t>
  </si>
  <si>
    <t>Муниципальное общеобразовательное учреждение «Национальная (татарская) гимназия имени Героя Советского Союза Г.Г.Рамаева»</t>
  </si>
  <si>
    <t>Сидорова Нурзидя Вялитовна</t>
  </si>
  <si>
    <t>Макарова Валерия Дмитриевна</t>
  </si>
  <si>
    <t>Муниципальное общеобразовательное учреждение «Лицей №  107»</t>
  </si>
  <si>
    <t>Захарова Светлана Владимировна</t>
  </si>
  <si>
    <t>Попов Семён Сергеевич</t>
  </si>
  <si>
    <t>Авдеева Мария Федоровна</t>
  </si>
  <si>
    <t>Рыкова Варвара Андреевна</t>
  </si>
  <si>
    <t>Муниципальное общеобразовательное учреждение«Лицей №  50 им. Загороднева В.И.» Ленинского района г. Саратова</t>
  </si>
  <si>
    <t>Муниципальное автономное общеобразовательное учреждение «Прогимназия № 237  «Семицветик» города Саратова</t>
  </si>
  <si>
    <t>МУНИЦИПАЛЬНОЕ  ОБЩЕОБРАЗОВАТЕЛЬНОЕ  УЧРЕЖДЕНИЕ «СРЕДНЯЯ ОБЩЕОБРАЗОВАТЕЛЬНАЯ ШКОЛА № 59 С УГЛУБЛЕННЫМ ИЗУЧЕНИЕМ ПРЕДМЕТОВ»</t>
  </si>
  <si>
    <t xml:space="preserve">Всего       </t>
  </si>
  <si>
    <t>Участник</t>
  </si>
  <si>
    <t>Рейтинговое место</t>
  </si>
  <si>
    <t>Муниципальное общеобразовательное учреждение «Средняя общеобразовательная школа № 7 имени Героя Советского Союза Трынина А.С. г. Ртищево Саратовской области»</t>
  </si>
  <si>
    <t>Атапин Матвей Алексеевич</t>
  </si>
  <si>
    <t>Астахов Феофан Ильич</t>
  </si>
  <si>
    <t>Чупраков Андрей Владимирович</t>
  </si>
  <si>
    <t>Храмихин Никита Юрьевич</t>
  </si>
  <si>
    <t>г. Ртищево</t>
  </si>
  <si>
    <t>Кудряшова Мария Григорьевна</t>
  </si>
  <si>
    <t>Ивакина Елена Александровна</t>
  </si>
  <si>
    <t>Елистратова Татьяна Алексеевна</t>
  </si>
  <si>
    <t>Бритова Татьяна Викторовна</t>
  </si>
  <si>
    <t>Белоножкина Полина Сергеевна</t>
  </si>
  <si>
    <t>Вяткина Юлия</t>
  </si>
  <si>
    <t>Крупнов Илья Андреевич</t>
  </si>
  <si>
    <t>Музалевский Даниил Сергеевич</t>
  </si>
  <si>
    <t>Гимназия 34 им. Г. Д. Ермолаева</t>
  </si>
  <si>
    <t>Петришко Маргарита Артуровна</t>
  </si>
  <si>
    <t>Балашов Владислав</t>
  </si>
  <si>
    <t>Ступников Даниил</t>
  </si>
  <si>
    <t>Салихов Златан</t>
  </si>
  <si>
    <t>диплом первой степени</t>
  </si>
  <si>
    <t>диплом второй степени</t>
  </si>
  <si>
    <t>диплом третьей степени</t>
  </si>
  <si>
    <t>грамота за успешное выступление</t>
  </si>
  <si>
    <t>Муниципальное общеобразовательное учреждение «Лицей № 3 им. П.А.Столыпина г. Ртищево Саратовской области»</t>
  </si>
  <si>
    <t>Муниципальное автономное общеобразовательное учреждение«Лицей № 15»</t>
  </si>
  <si>
    <t>Государственное автономное общеобразовательное учреждение Саратовской области «Гимназия №  1»</t>
  </si>
  <si>
    <t>Муниципальное общеобразовательное учреждение «Средняя общеобразовательная школа  № 9 г. Ртищево Саратовской области»</t>
  </si>
  <si>
    <t>Муниципальное автономное образовательное учреждение «СОШ № 8 г.Ртищево Саратовской области»</t>
  </si>
  <si>
    <t>Муниципальное общеобразовательное учреждение «Гимназия «Авиатор»</t>
  </si>
  <si>
    <t xml:space="preserve">Государственное автономное общеобразовательное учреждение Саратовской области «Лицей математики и информатики» </t>
  </si>
  <si>
    <t>Государственное автономное общеобразовательное учреждение Саратовской области «Гимназия № 4 имени Героя Советского Союза В.М. Безбокова»</t>
  </si>
  <si>
    <t xml:space="preserve">Немуниципальные </t>
  </si>
  <si>
    <t>Муниципальное общеобразовательное учреждение «Средняя общеобразовательная школа № 102» Ленинского района г. Саратова</t>
  </si>
  <si>
    <t>Муниципальное автономное общеобразовательное учреждение «Медико-биологический лицей» г. Саратова</t>
  </si>
  <si>
    <t>Протокол 10 устной городской олимпиады для учащихся 4-х классов_  математика 2026 г.                                                                 
Повестка: утверждение результатов  10 устной городской олимпиады для учащихся 4-х классов по математике 2026 года
Решили: утвердить результаты  10 устной городской олимпиады для учащихся 4-х классов по математике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</si>
</sst>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sz val="11"/>
      <color indexed="64"/>
      <name val="Times New Roman"/>
      <family val="1"/>
      <charset val="204"/>
    </font>
    <font>
      <sz val="11"/>
      <color indexed="64"/>
      <name val="Arial"/>
      <family val="2"/>
      <charset val="204"/>
    </font>
    <font>
      <sz val="11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2" fillId="0" borderId="0"/>
    <xf numFmtId="0" fontId="2" fillId="0" borderId="0"/>
  </cellStyleXfs>
  <cellXfs count="18">
    <xf numFmtId="0" fontId="0" fillId="0" borderId="0" xfId="0"/>
    <xf numFmtId="0" fontId="6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5">
    <cellStyle name="Normal 2" xfId="1" xr:uid="{00000000-0005-0000-0000-000000000000}"/>
    <cellStyle name="Normal 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</cellStyles>
  <dxfs count="6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277"/>
  <sheetViews>
    <sheetView tabSelected="1" zoomScale="81" zoomScaleNormal="70" workbookViewId="0">
      <selection activeCell="Q6" sqref="Q6"/>
    </sheetView>
  </sheetViews>
  <sheetFormatPr defaultColWidth="9.140625" defaultRowHeight="22.5" x14ac:dyDescent="0.25"/>
  <cols>
    <col min="1" max="1" width="15.28515625" style="2" customWidth="1"/>
    <col min="2" max="2" width="6.42578125" style="2" customWidth="1"/>
    <col min="3" max="3" width="45" style="2" customWidth="1"/>
    <col min="4" max="4" width="44" style="2" customWidth="1"/>
    <col min="5" max="5" width="60.140625" style="2" customWidth="1"/>
    <col min="6" max="6" width="6.7109375" style="2" customWidth="1"/>
    <col min="7" max="9" width="6.7109375" style="3" customWidth="1"/>
    <col min="10" max="12" width="6.7109375" style="4" customWidth="1"/>
    <col min="13" max="15" width="6.7109375" style="3" customWidth="1"/>
    <col min="16" max="16" width="6.7109375" style="2" customWidth="1"/>
    <col min="17" max="17" width="19.42578125" style="2" customWidth="1"/>
    <col min="18" max="18" width="13.140625" style="2" customWidth="1"/>
    <col min="19" max="19" width="35.140625" style="2" customWidth="1"/>
    <col min="20" max="16384" width="9.140625" style="2"/>
  </cols>
  <sheetData>
    <row r="1" spans="1:19" ht="69" customHeight="1" x14ac:dyDescent="0.2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2"/>
      <c r="P1" s="12"/>
      <c r="Q1" s="6"/>
      <c r="R1" s="12"/>
      <c r="S1" s="12"/>
    </row>
    <row r="3" spans="1:19" s="6" customFormat="1" ht="57" x14ac:dyDescent="0.25">
      <c r="A3" s="5" t="s">
        <v>0</v>
      </c>
      <c r="B3" s="5" t="s">
        <v>150</v>
      </c>
      <c r="C3" s="5" t="s">
        <v>1</v>
      </c>
      <c r="D3" s="5" t="s">
        <v>2</v>
      </c>
      <c r="E3" s="5" t="s">
        <v>3</v>
      </c>
      <c r="F3" s="5" t="s">
        <v>4</v>
      </c>
      <c r="G3" s="5">
        <v>1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  <c r="P3" s="5" t="s">
        <v>220</v>
      </c>
      <c r="Q3" s="5" t="s">
        <v>5</v>
      </c>
      <c r="R3" s="5" t="s">
        <v>222</v>
      </c>
      <c r="S3" s="5" t="s">
        <v>6</v>
      </c>
    </row>
    <row r="4" spans="1:19" ht="30" customHeight="1" x14ac:dyDescent="0.25">
      <c r="A4" s="7" t="s">
        <v>7</v>
      </c>
      <c r="B4" s="7">
        <v>1</v>
      </c>
      <c r="C4" s="7" t="s">
        <v>48</v>
      </c>
      <c r="D4" s="13" t="s">
        <v>239</v>
      </c>
      <c r="E4" s="7" t="s">
        <v>252</v>
      </c>
      <c r="F4" s="7">
        <v>4</v>
      </c>
      <c r="G4" s="15">
        <v>6</v>
      </c>
      <c r="H4" s="15">
        <v>0</v>
      </c>
      <c r="I4" s="15">
        <v>7</v>
      </c>
      <c r="J4" s="16">
        <v>10</v>
      </c>
      <c r="K4" s="16">
        <v>10</v>
      </c>
      <c r="L4" s="16">
        <v>10</v>
      </c>
      <c r="M4" s="15">
        <v>13</v>
      </c>
      <c r="N4" s="15">
        <v>13</v>
      </c>
      <c r="O4" s="15">
        <v>13</v>
      </c>
      <c r="P4" s="7">
        <f t="shared" ref="P4:P35" si="0">SUM(G4:O4)</f>
        <v>82</v>
      </c>
      <c r="Q4" s="7" t="s">
        <v>242</v>
      </c>
      <c r="R4" s="7"/>
      <c r="S4" s="7" t="s">
        <v>54</v>
      </c>
    </row>
    <row r="5" spans="1:19" ht="30" customHeight="1" x14ac:dyDescent="0.25">
      <c r="A5" s="7" t="s">
        <v>7</v>
      </c>
      <c r="B5" s="7">
        <v>2</v>
      </c>
      <c r="C5" s="7" t="s">
        <v>48</v>
      </c>
      <c r="D5" s="7" t="s">
        <v>57</v>
      </c>
      <c r="E5" s="7" t="s">
        <v>252</v>
      </c>
      <c r="F5" s="7">
        <v>4</v>
      </c>
      <c r="G5" s="15">
        <v>7</v>
      </c>
      <c r="H5" s="15">
        <v>7</v>
      </c>
      <c r="I5" s="15">
        <v>7</v>
      </c>
      <c r="J5" s="16">
        <v>0</v>
      </c>
      <c r="K5" s="16">
        <v>10</v>
      </c>
      <c r="L5" s="16">
        <v>0</v>
      </c>
      <c r="M5" s="15">
        <v>13</v>
      </c>
      <c r="N5" s="15">
        <v>13</v>
      </c>
      <c r="O5" s="15">
        <v>11</v>
      </c>
      <c r="P5" s="7">
        <f t="shared" si="0"/>
        <v>68</v>
      </c>
      <c r="Q5" s="7" t="s">
        <v>242</v>
      </c>
      <c r="R5" s="7"/>
      <c r="S5" s="7" t="s">
        <v>54</v>
      </c>
    </row>
    <row r="6" spans="1:19" ht="51" customHeight="1" x14ac:dyDescent="0.25">
      <c r="A6" s="7" t="s">
        <v>7</v>
      </c>
      <c r="B6" s="7">
        <v>3</v>
      </c>
      <c r="C6" s="7" t="s">
        <v>254</v>
      </c>
      <c r="D6" s="7" t="s">
        <v>93</v>
      </c>
      <c r="E6" s="7" t="s">
        <v>253</v>
      </c>
      <c r="F6" s="7">
        <v>4</v>
      </c>
      <c r="G6" s="15">
        <v>7</v>
      </c>
      <c r="H6" s="15">
        <v>7</v>
      </c>
      <c r="I6" s="15">
        <v>7</v>
      </c>
      <c r="J6" s="16">
        <v>10</v>
      </c>
      <c r="K6" s="16">
        <v>10</v>
      </c>
      <c r="L6" s="16">
        <v>9</v>
      </c>
      <c r="M6" s="15">
        <v>0</v>
      </c>
      <c r="N6" s="15">
        <v>13</v>
      </c>
      <c r="O6" s="15"/>
      <c r="P6" s="7">
        <f t="shared" si="0"/>
        <v>63</v>
      </c>
      <c r="Q6" s="7" t="s">
        <v>242</v>
      </c>
      <c r="R6" s="7"/>
      <c r="S6" s="7" t="s">
        <v>94</v>
      </c>
    </row>
    <row r="7" spans="1:19" ht="30" customHeight="1" x14ac:dyDescent="0.25">
      <c r="A7" s="7" t="s">
        <v>7</v>
      </c>
      <c r="B7" s="7">
        <v>4</v>
      </c>
      <c r="C7" s="7" t="s">
        <v>100</v>
      </c>
      <c r="D7" s="7" t="s">
        <v>129</v>
      </c>
      <c r="E7" s="7" t="s">
        <v>256</v>
      </c>
      <c r="F7" s="7">
        <v>4</v>
      </c>
      <c r="G7" s="15">
        <v>7</v>
      </c>
      <c r="H7" s="15">
        <v>7</v>
      </c>
      <c r="I7" s="15">
        <v>7</v>
      </c>
      <c r="J7" s="16">
        <v>10</v>
      </c>
      <c r="K7" s="16">
        <v>10</v>
      </c>
      <c r="L7" s="16">
        <v>10</v>
      </c>
      <c r="M7" s="15">
        <v>0</v>
      </c>
      <c r="N7" s="15">
        <v>12</v>
      </c>
      <c r="O7" s="15"/>
      <c r="P7" s="7">
        <f t="shared" si="0"/>
        <v>63</v>
      </c>
      <c r="Q7" s="7" t="s">
        <v>242</v>
      </c>
      <c r="R7" s="7"/>
      <c r="S7" s="7" t="s">
        <v>130</v>
      </c>
    </row>
    <row r="8" spans="1:19" ht="30" customHeight="1" x14ac:dyDescent="0.25">
      <c r="A8" s="7" t="s">
        <v>7</v>
      </c>
      <c r="B8" s="7">
        <v>5</v>
      </c>
      <c r="C8" s="7" t="s">
        <v>53</v>
      </c>
      <c r="D8" s="7" t="s">
        <v>47</v>
      </c>
      <c r="E8" s="7" t="s">
        <v>98</v>
      </c>
      <c r="F8" s="7">
        <v>4</v>
      </c>
      <c r="G8" s="15">
        <v>7</v>
      </c>
      <c r="H8" s="15">
        <v>0</v>
      </c>
      <c r="I8" s="15">
        <v>0</v>
      </c>
      <c r="J8" s="16">
        <v>9</v>
      </c>
      <c r="K8" s="16">
        <v>10</v>
      </c>
      <c r="L8" s="16">
        <v>10</v>
      </c>
      <c r="M8" s="15">
        <v>0</v>
      </c>
      <c r="N8" s="15">
        <v>13</v>
      </c>
      <c r="O8" s="15">
        <v>12</v>
      </c>
      <c r="P8" s="7">
        <f t="shared" si="0"/>
        <v>61</v>
      </c>
      <c r="Q8" s="7" t="s">
        <v>242</v>
      </c>
      <c r="R8" s="7"/>
      <c r="S8" s="7" t="s">
        <v>46</v>
      </c>
    </row>
    <row r="9" spans="1:19" ht="30" customHeight="1" x14ac:dyDescent="0.25">
      <c r="A9" s="7" t="s">
        <v>7</v>
      </c>
      <c r="B9" s="7">
        <v>6</v>
      </c>
      <c r="C9" s="7" t="s">
        <v>40</v>
      </c>
      <c r="D9" s="7" t="s">
        <v>10</v>
      </c>
      <c r="E9" s="7" t="s">
        <v>153</v>
      </c>
      <c r="F9" s="7">
        <v>4</v>
      </c>
      <c r="G9" s="15">
        <v>7</v>
      </c>
      <c r="H9" s="15">
        <v>0</v>
      </c>
      <c r="I9" s="15">
        <v>7</v>
      </c>
      <c r="J9" s="16">
        <v>10</v>
      </c>
      <c r="K9" s="16">
        <v>10</v>
      </c>
      <c r="L9" s="16">
        <v>10</v>
      </c>
      <c r="M9" s="15">
        <v>12</v>
      </c>
      <c r="N9" s="15"/>
      <c r="O9" s="15"/>
      <c r="P9" s="7">
        <f t="shared" si="0"/>
        <v>56</v>
      </c>
      <c r="Q9" s="7" t="s">
        <v>242</v>
      </c>
      <c r="R9" s="7"/>
      <c r="S9" s="7" t="s">
        <v>8</v>
      </c>
    </row>
    <row r="10" spans="1:19" ht="46.5" customHeight="1" x14ac:dyDescent="0.25">
      <c r="A10" s="7" t="s">
        <v>7</v>
      </c>
      <c r="B10" s="7">
        <v>7</v>
      </c>
      <c r="C10" s="7" t="s">
        <v>41</v>
      </c>
      <c r="D10" s="7" t="s">
        <v>36</v>
      </c>
      <c r="E10" s="7" t="s">
        <v>151</v>
      </c>
      <c r="F10" s="7">
        <v>4</v>
      </c>
      <c r="G10" s="15">
        <v>7</v>
      </c>
      <c r="H10" s="15"/>
      <c r="I10" s="15">
        <v>7</v>
      </c>
      <c r="J10" s="16">
        <v>10</v>
      </c>
      <c r="K10" s="16">
        <v>9</v>
      </c>
      <c r="L10" s="16">
        <v>9</v>
      </c>
      <c r="M10" s="15"/>
      <c r="N10" s="15">
        <v>13</v>
      </c>
      <c r="O10" s="15"/>
      <c r="P10" s="7">
        <f t="shared" si="0"/>
        <v>55</v>
      </c>
      <c r="Q10" s="7" t="s">
        <v>242</v>
      </c>
      <c r="R10" s="7"/>
      <c r="S10" s="7" t="s">
        <v>37</v>
      </c>
    </row>
    <row r="11" spans="1:19" ht="45" customHeight="1" x14ac:dyDescent="0.25">
      <c r="A11" s="7" t="s">
        <v>7</v>
      </c>
      <c r="B11" s="7">
        <v>8</v>
      </c>
      <c r="C11" s="7" t="s">
        <v>48</v>
      </c>
      <c r="D11" s="7" t="s">
        <v>86</v>
      </c>
      <c r="E11" s="7" t="s">
        <v>253</v>
      </c>
      <c r="F11" s="7">
        <v>4</v>
      </c>
      <c r="G11" s="15">
        <v>7</v>
      </c>
      <c r="H11" s="15"/>
      <c r="I11" s="15"/>
      <c r="J11" s="16">
        <v>10</v>
      </c>
      <c r="K11" s="16">
        <v>10</v>
      </c>
      <c r="L11" s="16"/>
      <c r="M11" s="15">
        <v>12</v>
      </c>
      <c r="N11" s="15">
        <v>13</v>
      </c>
      <c r="O11" s="15"/>
      <c r="P11" s="7">
        <f t="shared" si="0"/>
        <v>52</v>
      </c>
      <c r="Q11" s="7" t="s">
        <v>243</v>
      </c>
      <c r="R11" s="7"/>
      <c r="S11" s="7" t="s">
        <v>85</v>
      </c>
    </row>
    <row r="12" spans="1:19" ht="30" customHeight="1" x14ac:dyDescent="0.25">
      <c r="A12" s="7" t="s">
        <v>7</v>
      </c>
      <c r="B12" s="7">
        <v>9</v>
      </c>
      <c r="C12" s="7" t="s">
        <v>100</v>
      </c>
      <c r="D12" s="7" t="s">
        <v>131</v>
      </c>
      <c r="E12" s="7" t="s">
        <v>256</v>
      </c>
      <c r="F12" s="7">
        <v>4</v>
      </c>
      <c r="G12" s="15"/>
      <c r="H12" s="15"/>
      <c r="I12" s="15">
        <v>7</v>
      </c>
      <c r="J12" s="16">
        <v>10</v>
      </c>
      <c r="K12" s="16">
        <v>10</v>
      </c>
      <c r="L12" s="16">
        <v>10</v>
      </c>
      <c r="M12" s="15"/>
      <c r="N12" s="15">
        <v>13</v>
      </c>
      <c r="O12" s="15"/>
      <c r="P12" s="7">
        <f t="shared" si="0"/>
        <v>50</v>
      </c>
      <c r="Q12" s="7" t="s">
        <v>243</v>
      </c>
      <c r="R12" s="7"/>
      <c r="S12" s="7" t="s">
        <v>125</v>
      </c>
    </row>
    <row r="13" spans="1:19" ht="30" customHeight="1" x14ac:dyDescent="0.25">
      <c r="A13" s="7" t="s">
        <v>7</v>
      </c>
      <c r="B13" s="7">
        <v>10</v>
      </c>
      <c r="C13" s="7" t="s">
        <v>74</v>
      </c>
      <c r="D13" s="7" t="s">
        <v>81</v>
      </c>
      <c r="E13" s="7" t="s">
        <v>159</v>
      </c>
      <c r="F13" s="7">
        <v>4</v>
      </c>
      <c r="G13" s="15">
        <v>7</v>
      </c>
      <c r="H13" s="15">
        <v>0</v>
      </c>
      <c r="I13" s="15">
        <v>0</v>
      </c>
      <c r="J13" s="16">
        <v>10</v>
      </c>
      <c r="K13" s="16">
        <v>10</v>
      </c>
      <c r="L13" s="16">
        <v>10</v>
      </c>
      <c r="M13" s="15"/>
      <c r="N13" s="15"/>
      <c r="O13" s="15">
        <v>13</v>
      </c>
      <c r="P13" s="7">
        <f t="shared" si="0"/>
        <v>50</v>
      </c>
      <c r="Q13" s="7" t="s">
        <v>243</v>
      </c>
      <c r="R13" s="7"/>
      <c r="S13" s="7" t="s">
        <v>78</v>
      </c>
    </row>
    <row r="14" spans="1:19" ht="30" customHeight="1" x14ac:dyDescent="0.25">
      <c r="A14" s="7" t="s">
        <v>7</v>
      </c>
      <c r="B14" s="7">
        <v>11</v>
      </c>
      <c r="C14" s="7" t="s">
        <v>100</v>
      </c>
      <c r="D14" s="7" t="s">
        <v>120</v>
      </c>
      <c r="E14" s="7" t="s">
        <v>173</v>
      </c>
      <c r="F14" s="7">
        <v>4</v>
      </c>
      <c r="G14" s="15"/>
      <c r="H14" s="15">
        <v>5</v>
      </c>
      <c r="I14" s="15"/>
      <c r="J14" s="16"/>
      <c r="K14" s="16">
        <v>10</v>
      </c>
      <c r="L14" s="16"/>
      <c r="M14" s="15"/>
      <c r="N14" s="15">
        <v>13</v>
      </c>
      <c r="O14" s="15">
        <v>13</v>
      </c>
      <c r="P14" s="7">
        <f t="shared" si="0"/>
        <v>41</v>
      </c>
      <c r="Q14" s="7" t="s">
        <v>243</v>
      </c>
      <c r="R14" s="7"/>
      <c r="S14" s="7" t="s">
        <v>121</v>
      </c>
    </row>
    <row r="15" spans="1:19" ht="30" customHeight="1" x14ac:dyDescent="0.25">
      <c r="A15" s="7" t="s">
        <v>7</v>
      </c>
      <c r="B15" s="7">
        <v>12</v>
      </c>
      <c r="C15" s="7" t="s">
        <v>40</v>
      </c>
      <c r="D15" s="7" t="s">
        <v>17</v>
      </c>
      <c r="E15" s="7" t="s">
        <v>154</v>
      </c>
      <c r="F15" s="7">
        <v>4</v>
      </c>
      <c r="G15" s="15">
        <v>6</v>
      </c>
      <c r="H15" s="15"/>
      <c r="I15" s="15"/>
      <c r="J15" s="16"/>
      <c r="K15" s="16">
        <v>10</v>
      </c>
      <c r="L15" s="16">
        <v>10</v>
      </c>
      <c r="M15" s="15"/>
      <c r="N15" s="15"/>
      <c r="O15" s="15">
        <v>13</v>
      </c>
      <c r="P15" s="7">
        <f t="shared" si="0"/>
        <v>39</v>
      </c>
      <c r="Q15" s="7" t="s">
        <v>243</v>
      </c>
      <c r="R15" s="7"/>
      <c r="S15" s="7" t="s">
        <v>16</v>
      </c>
    </row>
    <row r="16" spans="1:19" ht="30" customHeight="1" x14ac:dyDescent="0.25">
      <c r="A16" s="7" t="s">
        <v>7</v>
      </c>
      <c r="B16" s="7">
        <v>13</v>
      </c>
      <c r="C16" s="7" t="s">
        <v>100</v>
      </c>
      <c r="D16" s="7" t="s">
        <v>127</v>
      </c>
      <c r="E16" s="7" t="s">
        <v>256</v>
      </c>
      <c r="F16" s="7">
        <v>4</v>
      </c>
      <c r="G16" s="15">
        <v>0</v>
      </c>
      <c r="H16" s="15">
        <v>0</v>
      </c>
      <c r="I16" s="15">
        <v>7</v>
      </c>
      <c r="J16" s="16">
        <v>9</v>
      </c>
      <c r="K16" s="16">
        <v>10</v>
      </c>
      <c r="L16" s="16">
        <v>0</v>
      </c>
      <c r="M16" s="15">
        <v>0</v>
      </c>
      <c r="N16" s="15">
        <v>13</v>
      </c>
      <c r="O16" s="15"/>
      <c r="P16" s="7">
        <f t="shared" si="0"/>
        <v>39</v>
      </c>
      <c r="Q16" s="7" t="s">
        <v>243</v>
      </c>
      <c r="R16" s="7"/>
      <c r="S16" s="7" t="s">
        <v>128</v>
      </c>
    </row>
    <row r="17" spans="1:19" ht="30" customHeight="1" x14ac:dyDescent="0.25">
      <c r="A17" s="7" t="s">
        <v>7</v>
      </c>
      <c r="B17" s="7">
        <v>14</v>
      </c>
      <c r="C17" s="7" t="s">
        <v>40</v>
      </c>
      <c r="D17" s="7" t="s">
        <v>21</v>
      </c>
      <c r="E17" s="7" t="s">
        <v>154</v>
      </c>
      <c r="F17" s="7">
        <v>4</v>
      </c>
      <c r="G17" s="15">
        <v>6</v>
      </c>
      <c r="H17" s="15">
        <v>0</v>
      </c>
      <c r="I17" s="15">
        <v>0</v>
      </c>
      <c r="J17" s="16">
        <v>0</v>
      </c>
      <c r="K17" s="16">
        <v>10</v>
      </c>
      <c r="L17" s="16">
        <v>10</v>
      </c>
      <c r="M17" s="15"/>
      <c r="N17" s="15"/>
      <c r="O17" s="15">
        <v>13</v>
      </c>
      <c r="P17" s="7">
        <f t="shared" si="0"/>
        <v>39</v>
      </c>
      <c r="Q17" s="7" t="s">
        <v>243</v>
      </c>
      <c r="R17" s="7"/>
      <c r="S17" s="7" t="s">
        <v>19</v>
      </c>
    </row>
    <row r="18" spans="1:19" ht="30" customHeight="1" x14ac:dyDescent="0.25">
      <c r="A18" s="7" t="s">
        <v>7</v>
      </c>
      <c r="B18" s="7">
        <v>15</v>
      </c>
      <c r="C18" s="7" t="s">
        <v>41</v>
      </c>
      <c r="D18" s="7" t="s">
        <v>38</v>
      </c>
      <c r="E18" s="7" t="s">
        <v>151</v>
      </c>
      <c r="F18" s="7">
        <v>4</v>
      </c>
      <c r="G18" s="15">
        <v>6</v>
      </c>
      <c r="H18" s="15"/>
      <c r="I18" s="15"/>
      <c r="J18" s="16"/>
      <c r="K18" s="16">
        <v>10</v>
      </c>
      <c r="L18" s="16">
        <v>9</v>
      </c>
      <c r="M18" s="15"/>
      <c r="N18" s="15"/>
      <c r="O18" s="15">
        <v>13</v>
      </c>
      <c r="P18" s="7">
        <f t="shared" si="0"/>
        <v>38</v>
      </c>
      <c r="Q18" s="7" t="s">
        <v>243</v>
      </c>
      <c r="R18" s="7"/>
      <c r="S18" s="7" t="s">
        <v>39</v>
      </c>
    </row>
    <row r="19" spans="1:19" ht="30" customHeight="1" x14ac:dyDescent="0.25">
      <c r="A19" s="7" t="s">
        <v>7</v>
      </c>
      <c r="B19" s="7">
        <v>16</v>
      </c>
      <c r="C19" s="7" t="s">
        <v>48</v>
      </c>
      <c r="D19" s="7" t="s">
        <v>49</v>
      </c>
      <c r="E19" s="7" t="s">
        <v>157</v>
      </c>
      <c r="F19" s="7">
        <v>4</v>
      </c>
      <c r="G19" s="15"/>
      <c r="H19" s="15">
        <v>7</v>
      </c>
      <c r="I19" s="15"/>
      <c r="J19" s="16">
        <v>10</v>
      </c>
      <c r="K19" s="16">
        <v>10</v>
      </c>
      <c r="L19" s="16">
        <v>9</v>
      </c>
      <c r="M19" s="15"/>
      <c r="N19" s="15"/>
      <c r="O19" s="15"/>
      <c r="P19" s="7">
        <f t="shared" si="0"/>
        <v>36</v>
      </c>
      <c r="Q19" s="7" t="s">
        <v>243</v>
      </c>
      <c r="R19" s="7"/>
      <c r="S19" s="7" t="s">
        <v>50</v>
      </c>
    </row>
    <row r="20" spans="1:19" ht="30" customHeight="1" x14ac:dyDescent="0.25">
      <c r="A20" s="7" t="s">
        <v>7</v>
      </c>
      <c r="B20" s="7">
        <v>17</v>
      </c>
      <c r="C20" s="7" t="s">
        <v>100</v>
      </c>
      <c r="D20" s="7" t="s">
        <v>107</v>
      </c>
      <c r="E20" s="7" t="s">
        <v>167</v>
      </c>
      <c r="F20" s="7">
        <v>4</v>
      </c>
      <c r="G20" s="15"/>
      <c r="H20" s="15"/>
      <c r="I20" s="15">
        <v>6</v>
      </c>
      <c r="J20" s="16">
        <v>10</v>
      </c>
      <c r="K20" s="16">
        <v>10</v>
      </c>
      <c r="L20" s="16">
        <v>10</v>
      </c>
      <c r="M20" s="15"/>
      <c r="N20" s="15"/>
      <c r="O20" s="15"/>
      <c r="P20" s="7">
        <f t="shared" si="0"/>
        <v>36</v>
      </c>
      <c r="Q20" s="7" t="s">
        <v>243</v>
      </c>
      <c r="R20" s="7"/>
      <c r="S20" s="7" t="s">
        <v>108</v>
      </c>
    </row>
    <row r="21" spans="1:19" ht="30" customHeight="1" x14ac:dyDescent="0.25">
      <c r="A21" s="7" t="s">
        <v>7</v>
      </c>
      <c r="B21" s="7">
        <v>18</v>
      </c>
      <c r="C21" s="7" t="s">
        <v>40</v>
      </c>
      <c r="D21" s="7" t="s">
        <v>18</v>
      </c>
      <c r="E21" s="7" t="s">
        <v>154</v>
      </c>
      <c r="F21" s="7">
        <v>4</v>
      </c>
      <c r="G21" s="15">
        <v>7</v>
      </c>
      <c r="H21" s="15">
        <v>0</v>
      </c>
      <c r="I21" s="15">
        <v>7</v>
      </c>
      <c r="J21" s="16">
        <v>10</v>
      </c>
      <c r="K21" s="16">
        <v>10</v>
      </c>
      <c r="L21" s="16"/>
      <c r="M21" s="15"/>
      <c r="N21" s="15"/>
      <c r="O21" s="15"/>
      <c r="P21" s="7">
        <f t="shared" si="0"/>
        <v>34</v>
      </c>
      <c r="Q21" s="7" t="s">
        <v>243</v>
      </c>
      <c r="R21" s="7"/>
      <c r="S21" s="7" t="s">
        <v>19</v>
      </c>
    </row>
    <row r="22" spans="1:19" ht="30" customHeight="1" x14ac:dyDescent="0.25">
      <c r="A22" s="7" t="s">
        <v>7</v>
      </c>
      <c r="B22" s="7">
        <v>19</v>
      </c>
      <c r="C22" s="7" t="s">
        <v>48</v>
      </c>
      <c r="D22" s="7" t="s">
        <v>51</v>
      </c>
      <c r="E22" s="7" t="s">
        <v>99</v>
      </c>
      <c r="F22" s="7">
        <v>4</v>
      </c>
      <c r="G22" s="15">
        <v>7</v>
      </c>
      <c r="H22" s="15">
        <v>7</v>
      </c>
      <c r="I22" s="15">
        <v>0</v>
      </c>
      <c r="J22" s="16">
        <v>0</v>
      </c>
      <c r="K22" s="16">
        <v>9</v>
      </c>
      <c r="L22" s="16">
        <v>9</v>
      </c>
      <c r="M22" s="15"/>
      <c r="N22" s="15"/>
      <c r="O22" s="15"/>
      <c r="P22" s="7">
        <f t="shared" si="0"/>
        <v>32</v>
      </c>
      <c r="Q22" s="7" t="s">
        <v>243</v>
      </c>
      <c r="R22" s="7"/>
      <c r="S22" s="7" t="s">
        <v>52</v>
      </c>
    </row>
    <row r="23" spans="1:19" ht="36" customHeight="1" x14ac:dyDescent="0.25">
      <c r="A23" s="7" t="s">
        <v>7</v>
      </c>
      <c r="B23" s="7">
        <v>20</v>
      </c>
      <c r="C23" s="7" t="s">
        <v>228</v>
      </c>
      <c r="D23" s="15" t="s">
        <v>227</v>
      </c>
      <c r="E23" s="15" t="s">
        <v>250</v>
      </c>
      <c r="F23" s="7">
        <v>4</v>
      </c>
      <c r="G23" s="15"/>
      <c r="H23" s="15"/>
      <c r="I23" s="15">
        <v>7</v>
      </c>
      <c r="J23" s="16">
        <v>10</v>
      </c>
      <c r="K23" s="16"/>
      <c r="L23" s="16"/>
      <c r="M23" s="15"/>
      <c r="N23" s="15"/>
      <c r="O23" s="15">
        <v>13</v>
      </c>
      <c r="P23" s="7">
        <f t="shared" si="0"/>
        <v>30</v>
      </c>
      <c r="Q23" s="7" t="s">
        <v>244</v>
      </c>
      <c r="R23" s="7"/>
      <c r="S23" s="7" t="s">
        <v>232</v>
      </c>
    </row>
    <row r="24" spans="1:19" ht="30" customHeight="1" x14ac:dyDescent="0.25">
      <c r="A24" s="7" t="s">
        <v>7</v>
      </c>
      <c r="B24" s="7">
        <v>21</v>
      </c>
      <c r="C24" s="7" t="s">
        <v>175</v>
      </c>
      <c r="D24" s="13" t="s">
        <v>234</v>
      </c>
      <c r="E24" s="7" t="s">
        <v>251</v>
      </c>
      <c r="F24" s="7">
        <v>4</v>
      </c>
      <c r="G24" s="15"/>
      <c r="H24" s="15">
        <v>6</v>
      </c>
      <c r="I24" s="15"/>
      <c r="J24" s="16"/>
      <c r="K24" s="16">
        <v>10</v>
      </c>
      <c r="L24" s="16"/>
      <c r="M24" s="15"/>
      <c r="N24" s="15"/>
      <c r="O24" s="15">
        <v>13</v>
      </c>
      <c r="P24" s="7">
        <f t="shared" si="0"/>
        <v>29</v>
      </c>
      <c r="Q24" s="7" t="s">
        <v>244</v>
      </c>
      <c r="R24" s="7"/>
      <c r="S24" s="7"/>
    </row>
    <row r="25" spans="1:19" ht="45" customHeight="1" x14ac:dyDescent="0.25">
      <c r="A25" s="7" t="s">
        <v>7</v>
      </c>
      <c r="B25" s="7">
        <v>22</v>
      </c>
      <c r="C25" s="7" t="s">
        <v>48</v>
      </c>
      <c r="D25" s="7" t="s">
        <v>92</v>
      </c>
      <c r="E25" s="7" t="s">
        <v>253</v>
      </c>
      <c r="F25" s="7">
        <v>4</v>
      </c>
      <c r="G25" s="15">
        <v>7</v>
      </c>
      <c r="H25" s="15"/>
      <c r="I25" s="15"/>
      <c r="J25" s="16"/>
      <c r="K25" s="16">
        <v>10</v>
      </c>
      <c r="L25" s="16"/>
      <c r="M25" s="15"/>
      <c r="N25" s="15"/>
      <c r="O25" s="15">
        <v>12</v>
      </c>
      <c r="P25" s="7">
        <f t="shared" si="0"/>
        <v>29</v>
      </c>
      <c r="Q25" s="7" t="s">
        <v>244</v>
      </c>
      <c r="R25" s="7"/>
      <c r="S25" s="7" t="s">
        <v>91</v>
      </c>
    </row>
    <row r="26" spans="1:19" ht="30" customHeight="1" x14ac:dyDescent="0.25">
      <c r="A26" s="7" t="s">
        <v>7</v>
      </c>
      <c r="B26" s="7">
        <v>23</v>
      </c>
      <c r="C26" s="7" t="s">
        <v>175</v>
      </c>
      <c r="D26" s="7" t="s">
        <v>190</v>
      </c>
      <c r="E26" s="7" t="s">
        <v>186</v>
      </c>
      <c r="F26" s="7">
        <v>4</v>
      </c>
      <c r="G26" s="15">
        <v>7</v>
      </c>
      <c r="H26" s="15"/>
      <c r="I26" s="15"/>
      <c r="J26" s="16"/>
      <c r="K26" s="16">
        <v>10</v>
      </c>
      <c r="L26" s="16"/>
      <c r="M26" s="15"/>
      <c r="N26" s="15"/>
      <c r="O26" s="15">
        <v>12</v>
      </c>
      <c r="P26" s="7">
        <f t="shared" si="0"/>
        <v>29</v>
      </c>
      <c r="Q26" s="7" t="s">
        <v>244</v>
      </c>
      <c r="R26" s="7"/>
      <c r="S26" s="7" t="s">
        <v>191</v>
      </c>
    </row>
    <row r="27" spans="1:19" ht="30" customHeight="1" x14ac:dyDescent="0.25">
      <c r="A27" s="7" t="s">
        <v>7</v>
      </c>
      <c r="B27" s="7">
        <v>24</v>
      </c>
      <c r="C27" s="7" t="s">
        <v>100</v>
      </c>
      <c r="D27" s="7" t="s">
        <v>135</v>
      </c>
      <c r="E27" s="7" t="s">
        <v>174</v>
      </c>
      <c r="F27" s="7">
        <v>4</v>
      </c>
      <c r="G27" s="15"/>
      <c r="H27" s="15">
        <v>7</v>
      </c>
      <c r="I27" s="15"/>
      <c r="J27" s="16"/>
      <c r="K27" s="16">
        <v>9</v>
      </c>
      <c r="L27" s="16"/>
      <c r="M27" s="15"/>
      <c r="N27" s="15"/>
      <c r="O27" s="15">
        <v>12</v>
      </c>
      <c r="P27" s="7">
        <f t="shared" si="0"/>
        <v>28</v>
      </c>
      <c r="Q27" s="7" t="s">
        <v>244</v>
      </c>
      <c r="R27" s="7"/>
      <c r="S27" s="7" t="s">
        <v>136</v>
      </c>
    </row>
    <row r="28" spans="1:19" ht="30" customHeight="1" x14ac:dyDescent="0.25">
      <c r="A28" s="7" t="s">
        <v>7</v>
      </c>
      <c r="B28" s="7">
        <v>25</v>
      </c>
      <c r="C28" s="7" t="s">
        <v>40</v>
      </c>
      <c r="D28" s="7" t="s">
        <v>20</v>
      </c>
      <c r="E28" s="7" t="s">
        <v>154</v>
      </c>
      <c r="F28" s="7">
        <v>4</v>
      </c>
      <c r="G28" s="15">
        <v>7</v>
      </c>
      <c r="H28" s="15"/>
      <c r="I28" s="15"/>
      <c r="J28" s="16">
        <v>9</v>
      </c>
      <c r="K28" s="16"/>
      <c r="L28" s="16"/>
      <c r="M28" s="15"/>
      <c r="N28" s="15">
        <v>12</v>
      </c>
      <c r="O28" s="15"/>
      <c r="P28" s="7">
        <f t="shared" si="0"/>
        <v>28</v>
      </c>
      <c r="Q28" s="7" t="s">
        <v>244</v>
      </c>
      <c r="R28" s="7"/>
      <c r="S28" s="7" t="s">
        <v>19</v>
      </c>
    </row>
    <row r="29" spans="1:19" ht="30" customHeight="1" x14ac:dyDescent="0.25">
      <c r="A29" s="7" t="s">
        <v>7</v>
      </c>
      <c r="B29" s="7">
        <v>26</v>
      </c>
      <c r="C29" s="7" t="s">
        <v>100</v>
      </c>
      <c r="D29" s="7" t="s">
        <v>133</v>
      </c>
      <c r="E29" s="7" t="s">
        <v>174</v>
      </c>
      <c r="F29" s="7">
        <v>4</v>
      </c>
      <c r="G29" s="15"/>
      <c r="H29" s="15">
        <v>6</v>
      </c>
      <c r="I29" s="15"/>
      <c r="J29" s="16"/>
      <c r="K29" s="16">
        <v>10</v>
      </c>
      <c r="L29" s="16"/>
      <c r="M29" s="15"/>
      <c r="N29" s="15"/>
      <c r="O29" s="15">
        <v>12</v>
      </c>
      <c r="P29" s="7">
        <f t="shared" si="0"/>
        <v>28</v>
      </c>
      <c r="Q29" s="7" t="s">
        <v>244</v>
      </c>
      <c r="R29" s="7"/>
      <c r="S29" s="7" t="s">
        <v>134</v>
      </c>
    </row>
    <row r="30" spans="1:19" ht="30" customHeight="1" x14ac:dyDescent="0.25">
      <c r="A30" s="7" t="s">
        <v>7</v>
      </c>
      <c r="B30" s="7">
        <v>27</v>
      </c>
      <c r="C30" s="7" t="s">
        <v>41</v>
      </c>
      <c r="D30" s="7" t="s">
        <v>27</v>
      </c>
      <c r="E30" s="7" t="s">
        <v>23</v>
      </c>
      <c r="F30" s="7">
        <v>4</v>
      </c>
      <c r="G30" s="15">
        <v>7</v>
      </c>
      <c r="H30" s="15"/>
      <c r="I30" s="15"/>
      <c r="J30" s="16"/>
      <c r="K30" s="16"/>
      <c r="L30" s="16">
        <v>9</v>
      </c>
      <c r="M30" s="15"/>
      <c r="N30" s="15"/>
      <c r="O30" s="15">
        <v>12</v>
      </c>
      <c r="P30" s="7">
        <f t="shared" si="0"/>
        <v>28</v>
      </c>
      <c r="Q30" s="7" t="s">
        <v>244</v>
      </c>
      <c r="R30" s="7"/>
      <c r="S30" s="7" t="s">
        <v>24</v>
      </c>
    </row>
    <row r="31" spans="1:19" ht="30" customHeight="1" x14ac:dyDescent="0.25">
      <c r="A31" s="7" t="s">
        <v>7</v>
      </c>
      <c r="B31" s="7">
        <v>28</v>
      </c>
      <c r="C31" s="7" t="s">
        <v>48</v>
      </c>
      <c r="D31" s="17" t="s">
        <v>241</v>
      </c>
      <c r="E31" s="7" t="s">
        <v>252</v>
      </c>
      <c r="F31" s="7">
        <v>4</v>
      </c>
      <c r="G31" s="15"/>
      <c r="H31" s="15"/>
      <c r="I31" s="15">
        <v>5</v>
      </c>
      <c r="J31" s="16"/>
      <c r="K31" s="16">
        <v>10</v>
      </c>
      <c r="L31" s="16"/>
      <c r="M31" s="15"/>
      <c r="N31" s="15"/>
      <c r="O31" s="15">
        <v>12</v>
      </c>
      <c r="P31" s="7">
        <f t="shared" si="0"/>
        <v>27</v>
      </c>
      <c r="Q31" s="7" t="s">
        <v>244</v>
      </c>
      <c r="R31" s="7"/>
      <c r="S31" s="7" t="s">
        <v>54</v>
      </c>
    </row>
    <row r="32" spans="1:19" ht="30" customHeight="1" x14ac:dyDescent="0.25">
      <c r="A32" s="7" t="s">
        <v>7</v>
      </c>
      <c r="B32" s="7">
        <v>29</v>
      </c>
      <c r="C32" s="7" t="s">
        <v>100</v>
      </c>
      <c r="D32" s="7" t="s">
        <v>146</v>
      </c>
      <c r="E32" s="7" t="s">
        <v>169</v>
      </c>
      <c r="F32" s="7">
        <v>4</v>
      </c>
      <c r="G32" s="15">
        <v>5</v>
      </c>
      <c r="H32" s="15">
        <v>0</v>
      </c>
      <c r="I32" s="15">
        <v>0</v>
      </c>
      <c r="J32" s="16">
        <v>8</v>
      </c>
      <c r="K32" s="16"/>
      <c r="L32" s="16"/>
      <c r="M32" s="15"/>
      <c r="N32" s="15">
        <v>13</v>
      </c>
      <c r="O32" s="15"/>
      <c r="P32" s="7">
        <f t="shared" si="0"/>
        <v>26</v>
      </c>
      <c r="Q32" s="7" t="s">
        <v>244</v>
      </c>
      <c r="R32" s="7"/>
      <c r="S32" s="7" t="s">
        <v>147</v>
      </c>
    </row>
    <row r="33" spans="1:19" ht="30" customHeight="1" x14ac:dyDescent="0.25">
      <c r="A33" s="7" t="s">
        <v>7</v>
      </c>
      <c r="B33" s="7">
        <v>30</v>
      </c>
      <c r="C33" s="7" t="s">
        <v>41</v>
      </c>
      <c r="D33" s="13" t="s">
        <v>235</v>
      </c>
      <c r="E33" s="14" t="s">
        <v>23</v>
      </c>
      <c r="F33" s="7">
        <v>4</v>
      </c>
      <c r="G33" s="15">
        <v>5</v>
      </c>
      <c r="H33" s="15"/>
      <c r="I33" s="15"/>
      <c r="J33" s="16">
        <v>9</v>
      </c>
      <c r="K33" s="16"/>
      <c r="L33" s="16"/>
      <c r="M33" s="15">
        <v>12</v>
      </c>
      <c r="N33" s="15"/>
      <c r="O33" s="15"/>
      <c r="P33" s="7">
        <f t="shared" si="0"/>
        <v>26</v>
      </c>
      <c r="Q33" s="7" t="s">
        <v>244</v>
      </c>
      <c r="R33" s="7"/>
      <c r="S33" s="7"/>
    </row>
    <row r="34" spans="1:19" ht="30" customHeight="1" x14ac:dyDescent="0.25">
      <c r="A34" s="7" t="s">
        <v>7</v>
      </c>
      <c r="B34" s="7">
        <v>31</v>
      </c>
      <c r="C34" s="7" t="s">
        <v>100</v>
      </c>
      <c r="D34" s="7" t="s">
        <v>123</v>
      </c>
      <c r="E34" s="7" t="s">
        <v>173</v>
      </c>
      <c r="F34" s="7">
        <v>4</v>
      </c>
      <c r="G34" s="15">
        <v>7</v>
      </c>
      <c r="H34" s="15">
        <v>0</v>
      </c>
      <c r="I34" s="15">
        <v>0</v>
      </c>
      <c r="J34" s="16">
        <v>10</v>
      </c>
      <c r="K34" s="16">
        <v>9</v>
      </c>
      <c r="L34" s="16"/>
      <c r="M34" s="15"/>
      <c r="N34" s="15"/>
      <c r="O34" s="15"/>
      <c r="P34" s="7">
        <f t="shared" si="0"/>
        <v>26</v>
      </c>
      <c r="Q34" s="7" t="s">
        <v>244</v>
      </c>
      <c r="R34" s="7"/>
      <c r="S34" s="7" t="s">
        <v>121</v>
      </c>
    </row>
    <row r="35" spans="1:19" ht="30" customHeight="1" x14ac:dyDescent="0.25">
      <c r="A35" s="7" t="s">
        <v>7</v>
      </c>
      <c r="B35" s="7">
        <v>32</v>
      </c>
      <c r="C35" s="7" t="s">
        <v>74</v>
      </c>
      <c r="D35" s="7" t="s">
        <v>82</v>
      </c>
      <c r="E35" s="7" t="s">
        <v>159</v>
      </c>
      <c r="F35" s="7">
        <v>4</v>
      </c>
      <c r="G35" s="15"/>
      <c r="H35" s="15"/>
      <c r="I35" s="15">
        <v>7</v>
      </c>
      <c r="J35" s="16">
        <v>9</v>
      </c>
      <c r="K35" s="16"/>
      <c r="L35" s="16">
        <v>10</v>
      </c>
      <c r="M35" s="15"/>
      <c r="N35" s="15"/>
      <c r="O35" s="15"/>
      <c r="P35" s="7">
        <f t="shared" si="0"/>
        <v>26</v>
      </c>
      <c r="Q35" s="7" t="s">
        <v>244</v>
      </c>
      <c r="R35" s="7"/>
      <c r="S35" s="7" t="s">
        <v>75</v>
      </c>
    </row>
    <row r="36" spans="1:19" ht="30" customHeight="1" x14ac:dyDescent="0.25">
      <c r="A36" s="7" t="s">
        <v>7</v>
      </c>
      <c r="B36" s="7">
        <v>33</v>
      </c>
      <c r="C36" s="7" t="s">
        <v>41</v>
      </c>
      <c r="D36" s="7" t="s">
        <v>25</v>
      </c>
      <c r="E36" s="7" t="s">
        <v>23</v>
      </c>
      <c r="F36" s="7">
        <v>4</v>
      </c>
      <c r="G36" s="15">
        <v>6</v>
      </c>
      <c r="H36" s="15">
        <v>0</v>
      </c>
      <c r="I36" s="15">
        <v>0</v>
      </c>
      <c r="J36" s="16">
        <v>10</v>
      </c>
      <c r="K36" s="16">
        <v>10</v>
      </c>
      <c r="L36" s="16"/>
      <c r="M36" s="15"/>
      <c r="N36" s="15"/>
      <c r="O36" s="15"/>
      <c r="P36" s="7">
        <f t="shared" ref="P36:P67" si="1">SUM(G36:O36)</f>
        <v>26</v>
      </c>
      <c r="Q36" s="7" t="s">
        <v>244</v>
      </c>
      <c r="R36" s="7"/>
      <c r="S36" s="7" t="s">
        <v>26</v>
      </c>
    </row>
    <row r="37" spans="1:19" ht="30" customHeight="1" x14ac:dyDescent="0.25">
      <c r="A37" s="7" t="s">
        <v>7</v>
      </c>
      <c r="B37" s="7">
        <v>34</v>
      </c>
      <c r="C37" s="7" t="s">
        <v>53</v>
      </c>
      <c r="D37" s="7" t="s">
        <v>42</v>
      </c>
      <c r="E37" s="7" t="s">
        <v>98</v>
      </c>
      <c r="F37" s="7">
        <v>4</v>
      </c>
      <c r="G37" s="15">
        <v>7</v>
      </c>
      <c r="H37" s="15"/>
      <c r="I37" s="15"/>
      <c r="J37" s="16"/>
      <c r="K37" s="16">
        <v>9</v>
      </c>
      <c r="L37" s="16">
        <v>9</v>
      </c>
      <c r="M37" s="15"/>
      <c r="N37" s="15"/>
      <c r="O37" s="15"/>
      <c r="P37" s="7">
        <f t="shared" si="1"/>
        <v>25</v>
      </c>
      <c r="Q37" s="7" t="s">
        <v>244</v>
      </c>
      <c r="R37" s="7"/>
      <c r="S37" s="7" t="s">
        <v>43</v>
      </c>
    </row>
    <row r="38" spans="1:19" ht="30" customHeight="1" x14ac:dyDescent="0.25">
      <c r="A38" s="7" t="s">
        <v>7</v>
      </c>
      <c r="B38" s="7">
        <v>35</v>
      </c>
      <c r="C38" s="7" t="s">
        <v>100</v>
      </c>
      <c r="D38" s="7" t="s">
        <v>124</v>
      </c>
      <c r="E38" s="7" t="s">
        <v>173</v>
      </c>
      <c r="F38" s="7">
        <v>4</v>
      </c>
      <c r="G38" s="15">
        <v>6</v>
      </c>
      <c r="H38" s="15"/>
      <c r="I38" s="15"/>
      <c r="J38" s="16">
        <v>10</v>
      </c>
      <c r="K38" s="16">
        <v>9</v>
      </c>
      <c r="L38" s="16"/>
      <c r="M38" s="15"/>
      <c r="N38" s="15"/>
      <c r="O38" s="15"/>
      <c r="P38" s="7">
        <f t="shared" si="1"/>
        <v>25</v>
      </c>
      <c r="Q38" s="7" t="s">
        <v>244</v>
      </c>
      <c r="R38" s="7"/>
      <c r="S38" s="7" t="s">
        <v>119</v>
      </c>
    </row>
    <row r="39" spans="1:19" ht="47.25" customHeight="1" x14ac:dyDescent="0.25">
      <c r="A39" s="7" t="s">
        <v>7</v>
      </c>
      <c r="B39" s="7">
        <v>36</v>
      </c>
      <c r="C39" s="7" t="s">
        <v>48</v>
      </c>
      <c r="D39" s="7" t="s">
        <v>95</v>
      </c>
      <c r="E39" s="7" t="s">
        <v>253</v>
      </c>
      <c r="F39" s="7">
        <v>4</v>
      </c>
      <c r="G39" s="15">
        <v>7</v>
      </c>
      <c r="H39" s="15">
        <v>0</v>
      </c>
      <c r="I39" s="15">
        <v>7</v>
      </c>
      <c r="J39" s="16">
        <v>0</v>
      </c>
      <c r="K39" s="16">
        <v>10</v>
      </c>
      <c r="L39" s="16"/>
      <c r="M39" s="15"/>
      <c r="N39" s="15"/>
      <c r="O39" s="15"/>
      <c r="P39" s="7">
        <f t="shared" si="1"/>
        <v>24</v>
      </c>
      <c r="Q39" s="7" t="s">
        <v>244</v>
      </c>
      <c r="R39" s="7"/>
      <c r="S39" s="7" t="s">
        <v>94</v>
      </c>
    </row>
    <row r="40" spans="1:19" ht="47.25" customHeight="1" x14ac:dyDescent="0.25">
      <c r="A40" s="7" t="s">
        <v>7</v>
      </c>
      <c r="B40" s="7">
        <v>37</v>
      </c>
      <c r="C40" s="7" t="s">
        <v>48</v>
      </c>
      <c r="D40" s="7" t="s">
        <v>87</v>
      </c>
      <c r="E40" s="7" t="s">
        <v>253</v>
      </c>
      <c r="F40" s="7">
        <v>4</v>
      </c>
      <c r="G40" s="15"/>
      <c r="H40" s="15"/>
      <c r="I40" s="15">
        <v>7</v>
      </c>
      <c r="J40" s="16"/>
      <c r="K40" s="16">
        <v>10</v>
      </c>
      <c r="L40" s="16"/>
      <c r="M40" s="15"/>
      <c r="N40" s="15"/>
      <c r="O40" s="15"/>
      <c r="P40" s="7">
        <f t="shared" si="1"/>
        <v>17</v>
      </c>
      <c r="Q40" s="7" t="s">
        <v>245</v>
      </c>
      <c r="R40" s="7"/>
      <c r="S40" s="7" t="s">
        <v>88</v>
      </c>
    </row>
    <row r="41" spans="1:19" ht="30" customHeight="1" x14ac:dyDescent="0.25">
      <c r="A41" s="7" t="s">
        <v>7</v>
      </c>
      <c r="B41" s="7">
        <v>38</v>
      </c>
      <c r="C41" s="7" t="s">
        <v>48</v>
      </c>
      <c r="D41" s="7" t="s">
        <v>58</v>
      </c>
      <c r="E41" s="7" t="s">
        <v>252</v>
      </c>
      <c r="F41" s="7">
        <v>4</v>
      </c>
      <c r="G41" s="15">
        <v>7</v>
      </c>
      <c r="H41" s="15"/>
      <c r="I41" s="15"/>
      <c r="J41" s="16"/>
      <c r="K41" s="16">
        <v>10</v>
      </c>
      <c r="L41" s="16"/>
      <c r="M41" s="15"/>
      <c r="N41" s="15"/>
      <c r="O41" s="15"/>
      <c r="P41" s="7">
        <f t="shared" si="1"/>
        <v>17</v>
      </c>
      <c r="Q41" s="7" t="s">
        <v>245</v>
      </c>
      <c r="R41" s="7"/>
      <c r="S41" s="7" t="s">
        <v>54</v>
      </c>
    </row>
    <row r="42" spans="1:19" ht="30" customHeight="1" x14ac:dyDescent="0.25">
      <c r="A42" s="7" t="s">
        <v>7</v>
      </c>
      <c r="B42" s="7">
        <v>39</v>
      </c>
      <c r="C42" s="7" t="s">
        <v>53</v>
      </c>
      <c r="D42" s="7" t="s">
        <v>55</v>
      </c>
      <c r="E42" s="7" t="s">
        <v>158</v>
      </c>
      <c r="F42" s="7">
        <v>4</v>
      </c>
      <c r="G42" s="15"/>
      <c r="H42" s="15"/>
      <c r="I42" s="15">
        <v>7</v>
      </c>
      <c r="J42" s="16"/>
      <c r="K42" s="16">
        <v>10</v>
      </c>
      <c r="L42" s="16"/>
      <c r="M42" s="15"/>
      <c r="N42" s="15"/>
      <c r="O42" s="15"/>
      <c r="P42" s="7">
        <f t="shared" si="1"/>
        <v>17</v>
      </c>
      <c r="Q42" s="7" t="s">
        <v>245</v>
      </c>
      <c r="R42" s="7"/>
      <c r="S42" s="7" t="s">
        <v>56</v>
      </c>
    </row>
    <row r="43" spans="1:19" ht="30" customHeight="1" x14ac:dyDescent="0.25">
      <c r="A43" s="7" t="s">
        <v>7</v>
      </c>
      <c r="B43" s="7">
        <v>40</v>
      </c>
      <c r="C43" s="7" t="s">
        <v>100</v>
      </c>
      <c r="D43" s="7" t="s">
        <v>106</v>
      </c>
      <c r="E43" s="7" t="s">
        <v>160</v>
      </c>
      <c r="F43" s="7">
        <v>4</v>
      </c>
      <c r="G43" s="15">
        <v>7</v>
      </c>
      <c r="H43" s="15">
        <v>0</v>
      </c>
      <c r="I43" s="15">
        <v>0</v>
      </c>
      <c r="J43" s="16">
        <v>10</v>
      </c>
      <c r="K43" s="16"/>
      <c r="L43" s="16"/>
      <c r="M43" s="15"/>
      <c r="N43" s="15"/>
      <c r="O43" s="15"/>
      <c r="P43" s="7">
        <f t="shared" si="1"/>
        <v>17</v>
      </c>
      <c r="Q43" s="7" t="s">
        <v>245</v>
      </c>
      <c r="R43" s="7"/>
      <c r="S43" s="7" t="s">
        <v>103</v>
      </c>
    </row>
    <row r="44" spans="1:19" ht="30" customHeight="1" x14ac:dyDescent="0.25">
      <c r="A44" s="7" t="s">
        <v>7</v>
      </c>
      <c r="B44" s="7">
        <v>41</v>
      </c>
      <c r="C44" s="7" t="s">
        <v>41</v>
      </c>
      <c r="D44" s="7" t="s">
        <v>30</v>
      </c>
      <c r="E44" s="7" t="s">
        <v>155</v>
      </c>
      <c r="F44" s="7">
        <v>4</v>
      </c>
      <c r="G44" s="15">
        <v>7</v>
      </c>
      <c r="H44" s="15"/>
      <c r="I44" s="15"/>
      <c r="J44" s="16"/>
      <c r="K44" s="16">
        <v>10</v>
      </c>
      <c r="L44" s="16"/>
      <c r="M44" s="15"/>
      <c r="N44" s="15"/>
      <c r="O44" s="15"/>
      <c r="P44" s="7">
        <f t="shared" si="1"/>
        <v>17</v>
      </c>
      <c r="Q44" s="7" t="s">
        <v>245</v>
      </c>
      <c r="R44" s="7"/>
      <c r="S44" s="7" t="s">
        <v>31</v>
      </c>
    </row>
    <row r="45" spans="1:19" ht="30" customHeight="1" x14ac:dyDescent="0.25">
      <c r="A45" s="7" t="s">
        <v>7</v>
      </c>
      <c r="B45" s="7">
        <v>42</v>
      </c>
      <c r="C45" s="7" t="s">
        <v>175</v>
      </c>
      <c r="D45" s="7" t="s">
        <v>197</v>
      </c>
      <c r="E45" s="7" t="s">
        <v>186</v>
      </c>
      <c r="F45" s="7">
        <v>4</v>
      </c>
      <c r="G45" s="15">
        <v>7</v>
      </c>
      <c r="H45" s="15"/>
      <c r="I45" s="15"/>
      <c r="J45" s="16"/>
      <c r="K45" s="16">
        <v>10</v>
      </c>
      <c r="L45" s="16"/>
      <c r="M45" s="15"/>
      <c r="N45" s="15"/>
      <c r="O45" s="15"/>
      <c r="P45" s="7">
        <f t="shared" si="1"/>
        <v>17</v>
      </c>
      <c r="Q45" s="7" t="s">
        <v>245</v>
      </c>
      <c r="R45" s="7"/>
      <c r="S45" s="7" t="s">
        <v>195</v>
      </c>
    </row>
    <row r="46" spans="1:19" ht="30" customHeight="1" x14ac:dyDescent="0.25">
      <c r="A46" s="7" t="s">
        <v>7</v>
      </c>
      <c r="B46" s="7">
        <v>43</v>
      </c>
      <c r="C46" s="7" t="s">
        <v>100</v>
      </c>
      <c r="D46" s="7" t="s">
        <v>141</v>
      </c>
      <c r="E46" s="7" t="s">
        <v>174</v>
      </c>
      <c r="F46" s="7">
        <v>4</v>
      </c>
      <c r="G46" s="15">
        <v>7</v>
      </c>
      <c r="H46" s="15"/>
      <c r="I46" s="15"/>
      <c r="J46" s="16">
        <v>10</v>
      </c>
      <c r="K46" s="16"/>
      <c r="L46" s="16"/>
      <c r="M46" s="15"/>
      <c r="N46" s="15"/>
      <c r="O46" s="15"/>
      <c r="P46" s="7">
        <f t="shared" si="1"/>
        <v>17</v>
      </c>
      <c r="Q46" s="7" t="s">
        <v>245</v>
      </c>
      <c r="R46" s="7"/>
      <c r="S46" s="7" t="s">
        <v>140</v>
      </c>
    </row>
    <row r="47" spans="1:19" ht="30" customHeight="1" x14ac:dyDescent="0.25">
      <c r="A47" s="7" t="s">
        <v>7</v>
      </c>
      <c r="B47" s="7">
        <v>44</v>
      </c>
      <c r="C47" s="7" t="s">
        <v>100</v>
      </c>
      <c r="D47" s="7" t="s">
        <v>111</v>
      </c>
      <c r="E47" s="7" t="s">
        <v>207</v>
      </c>
      <c r="F47" s="7">
        <v>4</v>
      </c>
      <c r="G47" s="15">
        <v>7</v>
      </c>
      <c r="H47" s="15"/>
      <c r="I47" s="15"/>
      <c r="J47" s="16"/>
      <c r="K47" s="16">
        <v>10</v>
      </c>
      <c r="L47" s="16">
        <v>0</v>
      </c>
      <c r="M47" s="15"/>
      <c r="N47" s="15"/>
      <c r="O47" s="15"/>
      <c r="P47" s="7">
        <f t="shared" si="1"/>
        <v>17</v>
      </c>
      <c r="Q47" s="7" t="s">
        <v>245</v>
      </c>
      <c r="R47" s="7"/>
      <c r="S47" s="7" t="s">
        <v>110</v>
      </c>
    </row>
    <row r="48" spans="1:19" ht="30" customHeight="1" x14ac:dyDescent="0.25">
      <c r="A48" s="7" t="s">
        <v>7</v>
      </c>
      <c r="B48" s="7">
        <v>45</v>
      </c>
      <c r="C48" s="7" t="s">
        <v>40</v>
      </c>
      <c r="D48" s="7" t="s">
        <v>11</v>
      </c>
      <c r="E48" s="7" t="s">
        <v>153</v>
      </c>
      <c r="F48" s="7">
        <v>4</v>
      </c>
      <c r="G48" s="15">
        <v>7</v>
      </c>
      <c r="H48" s="15"/>
      <c r="I48" s="15"/>
      <c r="J48" s="16"/>
      <c r="K48" s="16">
        <v>10</v>
      </c>
      <c r="L48" s="16"/>
      <c r="M48" s="15"/>
      <c r="N48" s="15"/>
      <c r="O48" s="15"/>
      <c r="P48" s="7">
        <f t="shared" si="1"/>
        <v>17</v>
      </c>
      <c r="Q48" s="7" t="s">
        <v>245</v>
      </c>
      <c r="R48" s="7"/>
      <c r="S48" s="7" t="s">
        <v>8</v>
      </c>
    </row>
    <row r="49" spans="1:19" ht="30" customHeight="1" x14ac:dyDescent="0.25">
      <c r="A49" s="7" t="s">
        <v>7</v>
      </c>
      <c r="B49" s="7">
        <v>46</v>
      </c>
      <c r="C49" s="7" t="s">
        <v>53</v>
      </c>
      <c r="D49" s="7" t="s">
        <v>64</v>
      </c>
      <c r="E49" s="7" t="s">
        <v>158</v>
      </c>
      <c r="F49" s="7">
        <v>4</v>
      </c>
      <c r="G49" s="15">
        <v>7</v>
      </c>
      <c r="H49" s="15"/>
      <c r="I49" s="15"/>
      <c r="J49" s="16"/>
      <c r="K49" s="16">
        <v>10</v>
      </c>
      <c r="L49" s="16"/>
      <c r="M49" s="15"/>
      <c r="N49" s="15"/>
      <c r="O49" s="15"/>
      <c r="P49" s="7">
        <f t="shared" si="1"/>
        <v>17</v>
      </c>
      <c r="Q49" s="7" t="s">
        <v>245</v>
      </c>
      <c r="R49" s="7"/>
      <c r="S49" s="7" t="s">
        <v>65</v>
      </c>
    </row>
    <row r="50" spans="1:19" ht="44.25" customHeight="1" x14ac:dyDescent="0.25">
      <c r="A50" s="7" t="s">
        <v>7</v>
      </c>
      <c r="B50" s="7">
        <v>47</v>
      </c>
      <c r="C50" s="7" t="s">
        <v>48</v>
      </c>
      <c r="D50" s="7" t="s">
        <v>240</v>
      </c>
      <c r="E50" s="7" t="s">
        <v>252</v>
      </c>
      <c r="F50" s="7">
        <v>4</v>
      </c>
      <c r="G50" s="15">
        <v>7</v>
      </c>
      <c r="H50" s="15"/>
      <c r="I50" s="15"/>
      <c r="J50" s="16"/>
      <c r="K50" s="16">
        <v>10</v>
      </c>
      <c r="L50" s="16"/>
      <c r="M50" s="15"/>
      <c r="N50" s="15"/>
      <c r="O50" s="15"/>
      <c r="P50" s="7">
        <f t="shared" si="1"/>
        <v>17</v>
      </c>
      <c r="Q50" s="7" t="s">
        <v>245</v>
      </c>
      <c r="R50" s="7"/>
      <c r="S50" s="7" t="s">
        <v>54</v>
      </c>
    </row>
    <row r="51" spans="1:19" ht="30" customHeight="1" x14ac:dyDescent="0.25">
      <c r="A51" s="7" t="s">
        <v>7</v>
      </c>
      <c r="B51" s="7">
        <v>48</v>
      </c>
      <c r="C51" s="7" t="s">
        <v>228</v>
      </c>
      <c r="D51" s="7" t="s">
        <v>226</v>
      </c>
      <c r="E51" s="7" t="s">
        <v>249</v>
      </c>
      <c r="F51" s="7">
        <v>4</v>
      </c>
      <c r="G51" s="15"/>
      <c r="H51" s="15"/>
      <c r="I51" s="15">
        <v>7</v>
      </c>
      <c r="J51" s="16"/>
      <c r="K51" s="16">
        <v>10</v>
      </c>
      <c r="L51" s="16"/>
      <c r="M51" s="15"/>
      <c r="N51" s="15"/>
      <c r="O51" s="15"/>
      <c r="P51" s="7">
        <f t="shared" si="1"/>
        <v>17</v>
      </c>
      <c r="Q51" s="7" t="s">
        <v>245</v>
      </c>
      <c r="R51" s="7"/>
      <c r="S51" s="7" t="s">
        <v>231</v>
      </c>
    </row>
    <row r="52" spans="1:19" ht="30" customHeight="1" x14ac:dyDescent="0.25">
      <c r="A52" s="7" t="s">
        <v>7</v>
      </c>
      <c r="B52" s="7">
        <v>49</v>
      </c>
      <c r="C52" s="7" t="s">
        <v>100</v>
      </c>
      <c r="D52" s="7" t="s">
        <v>109</v>
      </c>
      <c r="E52" s="7" t="s">
        <v>207</v>
      </c>
      <c r="F52" s="7">
        <v>4</v>
      </c>
      <c r="G52" s="15"/>
      <c r="H52" s="15"/>
      <c r="I52" s="15">
        <v>6</v>
      </c>
      <c r="J52" s="16"/>
      <c r="K52" s="16">
        <v>10</v>
      </c>
      <c r="L52" s="16"/>
      <c r="M52" s="15"/>
      <c r="N52" s="15"/>
      <c r="O52" s="15"/>
      <c r="P52" s="7">
        <f t="shared" si="1"/>
        <v>16</v>
      </c>
      <c r="Q52" s="7" t="s">
        <v>245</v>
      </c>
      <c r="R52" s="7"/>
      <c r="S52" s="7" t="s">
        <v>110</v>
      </c>
    </row>
    <row r="53" spans="1:19" ht="30" customHeight="1" x14ac:dyDescent="0.25">
      <c r="A53" s="7" t="s">
        <v>7</v>
      </c>
      <c r="B53" s="7">
        <v>50</v>
      </c>
      <c r="C53" s="7" t="s">
        <v>100</v>
      </c>
      <c r="D53" s="7" t="s">
        <v>101</v>
      </c>
      <c r="E53" s="7" t="s">
        <v>166</v>
      </c>
      <c r="F53" s="7">
        <v>4</v>
      </c>
      <c r="G53" s="15"/>
      <c r="H53" s="15">
        <v>6</v>
      </c>
      <c r="I53" s="15"/>
      <c r="J53" s="16"/>
      <c r="K53" s="16">
        <v>10</v>
      </c>
      <c r="L53" s="16"/>
      <c r="M53" s="15"/>
      <c r="N53" s="15"/>
      <c r="O53" s="15"/>
      <c r="P53" s="7">
        <f t="shared" si="1"/>
        <v>16</v>
      </c>
      <c r="Q53" s="7" t="s">
        <v>245</v>
      </c>
      <c r="R53" s="7"/>
      <c r="S53" s="7" t="s">
        <v>102</v>
      </c>
    </row>
    <row r="54" spans="1:19" ht="30" customHeight="1" x14ac:dyDescent="0.25">
      <c r="A54" s="7" t="s">
        <v>7</v>
      </c>
      <c r="B54" s="7">
        <v>51</v>
      </c>
      <c r="C54" s="7" t="s">
        <v>175</v>
      </c>
      <c r="D54" s="7" t="s">
        <v>198</v>
      </c>
      <c r="E54" s="7" t="s">
        <v>219</v>
      </c>
      <c r="F54" s="7">
        <v>4</v>
      </c>
      <c r="G54" s="15">
        <v>7</v>
      </c>
      <c r="H54" s="15"/>
      <c r="I54" s="15"/>
      <c r="J54" s="16"/>
      <c r="K54" s="16">
        <v>9</v>
      </c>
      <c r="L54" s="16"/>
      <c r="M54" s="15"/>
      <c r="N54" s="15"/>
      <c r="O54" s="15"/>
      <c r="P54" s="7">
        <f t="shared" si="1"/>
        <v>16</v>
      </c>
      <c r="Q54" s="7" t="s">
        <v>245</v>
      </c>
      <c r="R54" s="7"/>
      <c r="S54" s="7" t="s">
        <v>199</v>
      </c>
    </row>
    <row r="55" spans="1:19" ht="30" customHeight="1" x14ac:dyDescent="0.25">
      <c r="A55" s="7" t="s">
        <v>7</v>
      </c>
      <c r="B55" s="7">
        <v>52</v>
      </c>
      <c r="C55" s="7" t="s">
        <v>100</v>
      </c>
      <c r="D55" s="7" t="s">
        <v>236</v>
      </c>
      <c r="E55" s="15" t="s">
        <v>237</v>
      </c>
      <c r="F55" s="7">
        <v>4</v>
      </c>
      <c r="G55" s="15"/>
      <c r="H55" s="15"/>
      <c r="I55" s="15">
        <v>7</v>
      </c>
      <c r="J55" s="16"/>
      <c r="K55" s="16">
        <v>9</v>
      </c>
      <c r="L55" s="16"/>
      <c r="M55" s="15"/>
      <c r="N55" s="15"/>
      <c r="O55" s="15"/>
      <c r="P55" s="7">
        <f t="shared" si="1"/>
        <v>16</v>
      </c>
      <c r="Q55" s="7" t="s">
        <v>245</v>
      </c>
      <c r="R55" s="7"/>
      <c r="S55" s="7"/>
    </row>
    <row r="56" spans="1:19" ht="30" customHeight="1" x14ac:dyDescent="0.25">
      <c r="A56" s="7" t="s">
        <v>7</v>
      </c>
      <c r="B56" s="7">
        <v>53</v>
      </c>
      <c r="C56" s="7" t="s">
        <v>100</v>
      </c>
      <c r="D56" s="7" t="s">
        <v>142</v>
      </c>
      <c r="E56" s="7" t="s">
        <v>174</v>
      </c>
      <c r="F56" s="7">
        <v>4</v>
      </c>
      <c r="G56" s="15">
        <v>7</v>
      </c>
      <c r="H56" s="15"/>
      <c r="I56" s="15"/>
      <c r="J56" s="16"/>
      <c r="K56" s="16">
        <v>9</v>
      </c>
      <c r="L56" s="16"/>
      <c r="M56" s="15"/>
      <c r="N56" s="15"/>
      <c r="O56" s="15"/>
      <c r="P56" s="7">
        <f t="shared" si="1"/>
        <v>16</v>
      </c>
      <c r="Q56" s="7" t="s">
        <v>245</v>
      </c>
      <c r="R56" s="7"/>
      <c r="S56" s="7" t="s">
        <v>140</v>
      </c>
    </row>
    <row r="57" spans="1:19" ht="30" customHeight="1" x14ac:dyDescent="0.25">
      <c r="A57" s="7" t="s">
        <v>7</v>
      </c>
      <c r="B57" s="7">
        <v>54</v>
      </c>
      <c r="C57" s="7" t="s">
        <v>175</v>
      </c>
      <c r="D57" s="7" t="s">
        <v>181</v>
      </c>
      <c r="E57" s="7" t="s">
        <v>180</v>
      </c>
      <c r="F57" s="7">
        <v>4</v>
      </c>
      <c r="G57" s="15"/>
      <c r="H57" s="15">
        <v>6</v>
      </c>
      <c r="I57" s="15"/>
      <c r="J57" s="16"/>
      <c r="K57" s="16">
        <v>10</v>
      </c>
      <c r="L57" s="16"/>
      <c r="M57" s="15"/>
      <c r="N57" s="15"/>
      <c r="O57" s="15"/>
      <c r="P57" s="7">
        <f t="shared" si="1"/>
        <v>16</v>
      </c>
      <c r="Q57" s="7" t="s">
        <v>245</v>
      </c>
      <c r="R57" s="7"/>
      <c r="S57" s="7" t="s">
        <v>182</v>
      </c>
    </row>
    <row r="58" spans="1:19" ht="30" customHeight="1" x14ac:dyDescent="0.25">
      <c r="A58" s="7" t="s">
        <v>7</v>
      </c>
      <c r="B58" s="7">
        <v>55</v>
      </c>
      <c r="C58" s="7" t="s">
        <v>53</v>
      </c>
      <c r="D58" s="7" t="s">
        <v>69</v>
      </c>
      <c r="E58" s="7" t="s">
        <v>152</v>
      </c>
      <c r="F58" s="7">
        <v>4</v>
      </c>
      <c r="G58" s="15">
        <v>6</v>
      </c>
      <c r="H58" s="15"/>
      <c r="I58" s="15"/>
      <c r="J58" s="16"/>
      <c r="K58" s="16">
        <v>10</v>
      </c>
      <c r="L58" s="16"/>
      <c r="M58" s="15"/>
      <c r="N58" s="15"/>
      <c r="O58" s="15"/>
      <c r="P58" s="7">
        <f t="shared" si="1"/>
        <v>16</v>
      </c>
      <c r="Q58" s="7" t="s">
        <v>245</v>
      </c>
      <c r="R58" s="7"/>
      <c r="S58" s="7" t="s">
        <v>70</v>
      </c>
    </row>
    <row r="59" spans="1:19" ht="30" customHeight="1" x14ac:dyDescent="0.25">
      <c r="A59" s="7" t="s">
        <v>7</v>
      </c>
      <c r="B59" s="7">
        <v>56</v>
      </c>
      <c r="C59" s="7" t="s">
        <v>40</v>
      </c>
      <c r="D59" s="7" t="s">
        <v>13</v>
      </c>
      <c r="E59" s="7" t="s">
        <v>172</v>
      </c>
      <c r="F59" s="7">
        <v>4</v>
      </c>
      <c r="G59" s="15">
        <v>5</v>
      </c>
      <c r="H59" s="15"/>
      <c r="I59" s="15"/>
      <c r="J59" s="16"/>
      <c r="K59" s="16">
        <v>10</v>
      </c>
      <c r="L59" s="16"/>
      <c r="M59" s="15"/>
      <c r="N59" s="15"/>
      <c r="O59" s="15"/>
      <c r="P59" s="7">
        <f t="shared" si="1"/>
        <v>15</v>
      </c>
      <c r="Q59" s="7" t="s">
        <v>245</v>
      </c>
      <c r="R59" s="7"/>
      <c r="S59" s="7" t="s">
        <v>12</v>
      </c>
    </row>
    <row r="60" spans="1:19" ht="30" customHeight="1" x14ac:dyDescent="0.25">
      <c r="A60" s="7" t="s">
        <v>7</v>
      </c>
      <c r="B60" s="7">
        <v>57</v>
      </c>
      <c r="C60" s="7" t="s">
        <v>100</v>
      </c>
      <c r="D60" s="7" t="s">
        <v>233</v>
      </c>
      <c r="E60" s="15" t="s">
        <v>255</v>
      </c>
      <c r="F60" s="7">
        <v>4</v>
      </c>
      <c r="G60" s="15"/>
      <c r="H60" s="15">
        <v>5</v>
      </c>
      <c r="I60" s="15"/>
      <c r="J60" s="16"/>
      <c r="K60" s="16">
        <v>10</v>
      </c>
      <c r="L60" s="16"/>
      <c r="M60" s="15"/>
      <c r="N60" s="15"/>
      <c r="O60" s="15"/>
      <c r="P60" s="7">
        <f t="shared" si="1"/>
        <v>15</v>
      </c>
      <c r="Q60" s="7" t="s">
        <v>245</v>
      </c>
      <c r="R60" s="7"/>
      <c r="S60" s="7"/>
    </row>
    <row r="61" spans="1:19" ht="30" customHeight="1" x14ac:dyDescent="0.25">
      <c r="A61" s="7" t="s">
        <v>7</v>
      </c>
      <c r="B61" s="7">
        <v>58</v>
      </c>
      <c r="C61" s="7" t="s">
        <v>100</v>
      </c>
      <c r="D61" s="7" t="s">
        <v>105</v>
      </c>
      <c r="E61" s="7" t="s">
        <v>160</v>
      </c>
      <c r="F61" s="7">
        <v>4</v>
      </c>
      <c r="G61" s="15">
        <v>6</v>
      </c>
      <c r="H61" s="15"/>
      <c r="I61" s="15"/>
      <c r="J61" s="16">
        <v>9</v>
      </c>
      <c r="K61" s="16"/>
      <c r="L61" s="16"/>
      <c r="M61" s="15"/>
      <c r="N61" s="15"/>
      <c r="O61" s="15"/>
      <c r="P61" s="7">
        <f t="shared" si="1"/>
        <v>15</v>
      </c>
      <c r="Q61" s="7" t="s">
        <v>245</v>
      </c>
      <c r="R61" s="7"/>
      <c r="S61" s="7" t="s">
        <v>104</v>
      </c>
    </row>
    <row r="62" spans="1:19" ht="30" customHeight="1" x14ac:dyDescent="0.25">
      <c r="A62" s="7" t="s">
        <v>7</v>
      </c>
      <c r="B62" s="7">
        <v>59</v>
      </c>
      <c r="C62" s="7" t="s">
        <v>100</v>
      </c>
      <c r="D62" s="7" t="s">
        <v>112</v>
      </c>
      <c r="E62" s="7" t="s">
        <v>168</v>
      </c>
      <c r="F62" s="7">
        <v>4</v>
      </c>
      <c r="G62" s="15">
        <v>6</v>
      </c>
      <c r="H62" s="15"/>
      <c r="I62" s="15"/>
      <c r="J62" s="16">
        <v>9</v>
      </c>
      <c r="K62" s="16"/>
      <c r="L62" s="16"/>
      <c r="M62" s="15"/>
      <c r="N62" s="15"/>
      <c r="O62" s="15"/>
      <c r="P62" s="7">
        <f t="shared" si="1"/>
        <v>15</v>
      </c>
      <c r="Q62" s="7" t="s">
        <v>245</v>
      </c>
      <c r="R62" s="7"/>
      <c r="S62" s="7" t="s">
        <v>113</v>
      </c>
    </row>
    <row r="63" spans="1:19" ht="30" customHeight="1" x14ac:dyDescent="0.25">
      <c r="A63" s="7" t="s">
        <v>7</v>
      </c>
      <c r="B63" s="7">
        <v>60</v>
      </c>
      <c r="C63" s="7" t="s">
        <v>100</v>
      </c>
      <c r="D63" s="7" t="s">
        <v>144</v>
      </c>
      <c r="E63" s="7" t="s">
        <v>217</v>
      </c>
      <c r="F63" s="7">
        <v>4</v>
      </c>
      <c r="G63" s="15"/>
      <c r="H63" s="15"/>
      <c r="I63" s="15">
        <v>7</v>
      </c>
      <c r="J63" s="16">
        <v>8</v>
      </c>
      <c r="K63" s="16"/>
      <c r="L63" s="16"/>
      <c r="M63" s="15"/>
      <c r="N63" s="15"/>
      <c r="O63" s="15"/>
      <c r="P63" s="7">
        <f t="shared" si="1"/>
        <v>15</v>
      </c>
      <c r="Q63" s="7" t="s">
        <v>245</v>
      </c>
      <c r="R63" s="7"/>
      <c r="S63" s="7" t="s">
        <v>145</v>
      </c>
    </row>
    <row r="64" spans="1:19" ht="30" customHeight="1" x14ac:dyDescent="0.25">
      <c r="A64" s="7" t="s">
        <v>7</v>
      </c>
      <c r="B64" s="7">
        <v>61</v>
      </c>
      <c r="C64" s="7" t="s">
        <v>100</v>
      </c>
      <c r="D64" s="7" t="s">
        <v>114</v>
      </c>
      <c r="E64" s="7" t="s">
        <v>168</v>
      </c>
      <c r="F64" s="7">
        <v>4</v>
      </c>
      <c r="G64" s="15"/>
      <c r="H64" s="15">
        <v>0</v>
      </c>
      <c r="I64" s="15">
        <v>7</v>
      </c>
      <c r="J64" s="16">
        <v>8</v>
      </c>
      <c r="K64" s="16"/>
      <c r="L64" s="16"/>
      <c r="M64" s="15"/>
      <c r="N64" s="15"/>
      <c r="O64" s="15"/>
      <c r="P64" s="7">
        <f t="shared" si="1"/>
        <v>15</v>
      </c>
      <c r="Q64" s="7" t="s">
        <v>245</v>
      </c>
      <c r="R64" s="7"/>
      <c r="S64" s="7" t="s">
        <v>115</v>
      </c>
    </row>
    <row r="65" spans="1:19" ht="30" customHeight="1" x14ac:dyDescent="0.25">
      <c r="A65" s="7" t="s">
        <v>7</v>
      </c>
      <c r="B65" s="7">
        <v>62</v>
      </c>
      <c r="C65" s="7" t="s">
        <v>74</v>
      </c>
      <c r="D65" s="7" t="s">
        <v>216</v>
      </c>
      <c r="E65" s="7" t="s">
        <v>212</v>
      </c>
      <c r="F65" s="7">
        <v>4</v>
      </c>
      <c r="G65" s="15"/>
      <c r="H65" s="15"/>
      <c r="I65" s="15">
        <v>5</v>
      </c>
      <c r="J65" s="16">
        <v>10</v>
      </c>
      <c r="K65" s="16"/>
      <c r="L65" s="16"/>
      <c r="M65" s="15"/>
      <c r="N65" s="15"/>
      <c r="O65" s="15"/>
      <c r="P65" s="7">
        <f t="shared" si="1"/>
        <v>15</v>
      </c>
      <c r="Q65" s="7" t="s">
        <v>245</v>
      </c>
      <c r="R65" s="7"/>
      <c r="S65" s="7" t="s">
        <v>213</v>
      </c>
    </row>
    <row r="66" spans="1:19" ht="30" customHeight="1" x14ac:dyDescent="0.25">
      <c r="A66" s="7" t="s">
        <v>7</v>
      </c>
      <c r="B66" s="7">
        <v>63</v>
      </c>
      <c r="C66" s="7" t="s">
        <v>53</v>
      </c>
      <c r="D66" s="7" t="s">
        <v>61</v>
      </c>
      <c r="E66" s="7" t="s">
        <v>164</v>
      </c>
      <c r="F66" s="7">
        <v>4</v>
      </c>
      <c r="G66" s="15">
        <v>5</v>
      </c>
      <c r="H66" s="15"/>
      <c r="I66" s="15"/>
      <c r="J66" s="16">
        <v>10</v>
      </c>
      <c r="K66" s="16"/>
      <c r="L66" s="16"/>
      <c r="M66" s="15"/>
      <c r="N66" s="15"/>
      <c r="O66" s="15"/>
      <c r="P66" s="7">
        <f t="shared" si="1"/>
        <v>15</v>
      </c>
      <c r="Q66" s="7" t="s">
        <v>245</v>
      </c>
      <c r="R66" s="7"/>
      <c r="S66" s="7" t="s">
        <v>62</v>
      </c>
    </row>
    <row r="67" spans="1:19" ht="30" customHeight="1" x14ac:dyDescent="0.25">
      <c r="A67" s="7" t="s">
        <v>7</v>
      </c>
      <c r="B67" s="7">
        <v>64</v>
      </c>
      <c r="C67" s="7" t="s">
        <v>100</v>
      </c>
      <c r="D67" s="7" t="s">
        <v>143</v>
      </c>
      <c r="E67" s="7" t="s">
        <v>174</v>
      </c>
      <c r="F67" s="7">
        <v>4</v>
      </c>
      <c r="G67" s="15"/>
      <c r="H67" s="15"/>
      <c r="I67" s="15">
        <v>6</v>
      </c>
      <c r="J67" s="16"/>
      <c r="K67" s="16">
        <v>9</v>
      </c>
      <c r="L67" s="16"/>
      <c r="M67" s="15"/>
      <c r="N67" s="15"/>
      <c r="O67" s="15"/>
      <c r="P67" s="7">
        <f t="shared" si="1"/>
        <v>15</v>
      </c>
      <c r="Q67" s="7" t="s">
        <v>245</v>
      </c>
      <c r="R67" s="7"/>
      <c r="S67" s="7" t="s">
        <v>140</v>
      </c>
    </row>
    <row r="68" spans="1:19" ht="30" customHeight="1" x14ac:dyDescent="0.25">
      <c r="A68" s="7" t="s">
        <v>7</v>
      </c>
      <c r="B68" s="7">
        <v>65</v>
      </c>
      <c r="C68" s="7" t="s">
        <v>175</v>
      </c>
      <c r="D68" s="7" t="s">
        <v>188</v>
      </c>
      <c r="E68" s="7" t="s">
        <v>186</v>
      </c>
      <c r="F68" s="7">
        <v>4</v>
      </c>
      <c r="G68" s="15"/>
      <c r="H68" s="15"/>
      <c r="I68" s="15">
        <v>6</v>
      </c>
      <c r="J68" s="16"/>
      <c r="K68" s="16"/>
      <c r="L68" s="16">
        <v>9</v>
      </c>
      <c r="M68" s="15"/>
      <c r="N68" s="15"/>
      <c r="O68" s="15"/>
      <c r="P68" s="7">
        <f t="shared" ref="P68:P99" si="2">SUM(G68:O68)</f>
        <v>15</v>
      </c>
      <c r="Q68" s="7" t="s">
        <v>245</v>
      </c>
      <c r="R68" s="7"/>
      <c r="S68" s="7" t="s">
        <v>189</v>
      </c>
    </row>
    <row r="69" spans="1:19" ht="30" customHeight="1" x14ac:dyDescent="0.25">
      <c r="A69" s="7" t="s">
        <v>7</v>
      </c>
      <c r="B69" s="7">
        <v>66</v>
      </c>
      <c r="C69" s="7" t="s">
        <v>53</v>
      </c>
      <c r="D69" s="7" t="s">
        <v>200</v>
      </c>
      <c r="E69" s="7" t="s">
        <v>218</v>
      </c>
      <c r="F69" s="7">
        <v>4</v>
      </c>
      <c r="G69" s="15">
        <v>7</v>
      </c>
      <c r="H69" s="15"/>
      <c r="I69" s="15"/>
      <c r="J69" s="16"/>
      <c r="K69" s="16"/>
      <c r="L69" s="16">
        <v>8</v>
      </c>
      <c r="M69" s="15"/>
      <c r="N69" s="15"/>
      <c r="O69" s="15"/>
      <c r="P69" s="7">
        <f t="shared" si="2"/>
        <v>15</v>
      </c>
      <c r="Q69" s="7" t="s">
        <v>245</v>
      </c>
      <c r="R69" s="7"/>
      <c r="S69" s="7" t="s">
        <v>201</v>
      </c>
    </row>
    <row r="70" spans="1:19" ht="30" customHeight="1" x14ac:dyDescent="0.25">
      <c r="A70" s="7" t="s">
        <v>7</v>
      </c>
      <c r="B70" s="7">
        <v>67</v>
      </c>
      <c r="C70" s="7" t="s">
        <v>175</v>
      </c>
      <c r="D70" s="7" t="s">
        <v>185</v>
      </c>
      <c r="E70" s="7" t="s">
        <v>183</v>
      </c>
      <c r="F70" s="7">
        <v>4</v>
      </c>
      <c r="G70" s="15"/>
      <c r="H70" s="15">
        <v>5</v>
      </c>
      <c r="I70" s="15"/>
      <c r="J70" s="16">
        <v>10</v>
      </c>
      <c r="K70" s="16"/>
      <c r="L70" s="16"/>
      <c r="M70" s="15"/>
      <c r="N70" s="15"/>
      <c r="O70" s="15"/>
      <c r="P70" s="7">
        <f t="shared" si="2"/>
        <v>15</v>
      </c>
      <c r="Q70" s="7" t="s">
        <v>245</v>
      </c>
      <c r="R70" s="7"/>
      <c r="S70" s="7" t="s">
        <v>184</v>
      </c>
    </row>
    <row r="71" spans="1:19" ht="30" customHeight="1" x14ac:dyDescent="0.25">
      <c r="A71" s="7" t="s">
        <v>7</v>
      </c>
      <c r="B71" s="7">
        <v>68</v>
      </c>
      <c r="C71" s="7" t="s">
        <v>53</v>
      </c>
      <c r="D71" s="7" t="s">
        <v>73</v>
      </c>
      <c r="E71" s="7" t="s">
        <v>158</v>
      </c>
      <c r="F71" s="7">
        <v>4</v>
      </c>
      <c r="G71" s="15"/>
      <c r="H71" s="15">
        <v>5</v>
      </c>
      <c r="I71" s="15"/>
      <c r="J71" s="16"/>
      <c r="K71" s="16">
        <v>10</v>
      </c>
      <c r="L71" s="16"/>
      <c r="M71" s="15"/>
      <c r="N71" s="15"/>
      <c r="O71" s="15"/>
      <c r="P71" s="7">
        <f t="shared" si="2"/>
        <v>15</v>
      </c>
      <c r="Q71" s="7" t="s">
        <v>245</v>
      </c>
      <c r="R71" s="7"/>
      <c r="S71" s="7" t="s">
        <v>63</v>
      </c>
    </row>
    <row r="72" spans="1:19" ht="30" customHeight="1" x14ac:dyDescent="0.25">
      <c r="A72" s="7" t="s">
        <v>7</v>
      </c>
      <c r="B72" s="7">
        <v>69</v>
      </c>
      <c r="C72" s="7" t="s">
        <v>41</v>
      </c>
      <c r="D72" s="7" t="s">
        <v>32</v>
      </c>
      <c r="E72" s="7" t="s">
        <v>161</v>
      </c>
      <c r="F72" s="7">
        <v>4</v>
      </c>
      <c r="G72" s="15"/>
      <c r="H72" s="15"/>
      <c r="I72" s="15">
        <v>6</v>
      </c>
      <c r="J72" s="16">
        <v>9</v>
      </c>
      <c r="K72" s="16"/>
      <c r="L72" s="16"/>
      <c r="M72" s="15"/>
      <c r="N72" s="15"/>
      <c r="O72" s="15"/>
      <c r="P72" s="7">
        <f t="shared" si="2"/>
        <v>15</v>
      </c>
      <c r="Q72" s="7" t="s">
        <v>245</v>
      </c>
      <c r="R72" s="7"/>
      <c r="S72" s="7" t="s">
        <v>33</v>
      </c>
    </row>
    <row r="73" spans="1:19" ht="30" customHeight="1" x14ac:dyDescent="0.25">
      <c r="A73" s="7" t="s">
        <v>7</v>
      </c>
      <c r="B73" s="7">
        <v>70</v>
      </c>
      <c r="C73" s="7" t="s">
        <v>48</v>
      </c>
      <c r="D73" s="7" t="s">
        <v>238</v>
      </c>
      <c r="E73" s="15" t="s">
        <v>248</v>
      </c>
      <c r="F73" s="7">
        <v>4</v>
      </c>
      <c r="G73" s="15">
        <v>0</v>
      </c>
      <c r="H73" s="15">
        <v>0</v>
      </c>
      <c r="I73" s="15">
        <v>5</v>
      </c>
      <c r="J73" s="16">
        <v>0</v>
      </c>
      <c r="K73" s="16">
        <v>9</v>
      </c>
      <c r="L73" s="16"/>
      <c r="M73" s="15"/>
      <c r="N73" s="15"/>
      <c r="O73" s="15"/>
      <c r="P73" s="7">
        <f t="shared" si="2"/>
        <v>14</v>
      </c>
      <c r="Q73" s="7" t="s">
        <v>245</v>
      </c>
      <c r="R73" s="7"/>
      <c r="S73" s="7"/>
    </row>
    <row r="74" spans="1:19" ht="30" customHeight="1" x14ac:dyDescent="0.25">
      <c r="A74" s="7" t="s">
        <v>7</v>
      </c>
      <c r="B74" s="7">
        <v>71</v>
      </c>
      <c r="C74" s="7" t="s">
        <v>74</v>
      </c>
      <c r="D74" s="7" t="s">
        <v>83</v>
      </c>
      <c r="E74" s="7" t="s">
        <v>159</v>
      </c>
      <c r="F74" s="7">
        <v>4</v>
      </c>
      <c r="G74" s="15">
        <v>6</v>
      </c>
      <c r="H74" s="15"/>
      <c r="I74" s="15"/>
      <c r="J74" s="16"/>
      <c r="K74" s="16">
        <v>8</v>
      </c>
      <c r="L74" s="16"/>
      <c r="M74" s="15"/>
      <c r="N74" s="15"/>
      <c r="O74" s="15"/>
      <c r="P74" s="7">
        <f t="shared" si="2"/>
        <v>14</v>
      </c>
      <c r="Q74" s="7" t="s">
        <v>245</v>
      </c>
      <c r="R74" s="7"/>
      <c r="S74" s="7" t="s">
        <v>76</v>
      </c>
    </row>
    <row r="75" spans="1:19" ht="30" customHeight="1" x14ac:dyDescent="0.25">
      <c r="A75" s="7" t="s">
        <v>7</v>
      </c>
      <c r="B75" s="7">
        <v>72</v>
      </c>
      <c r="C75" s="7" t="s">
        <v>41</v>
      </c>
      <c r="D75" s="7" t="s">
        <v>28</v>
      </c>
      <c r="E75" s="7" t="s">
        <v>23</v>
      </c>
      <c r="F75" s="7">
        <v>4</v>
      </c>
      <c r="G75" s="15">
        <v>7</v>
      </c>
      <c r="H75" s="15"/>
      <c r="I75" s="15"/>
      <c r="J75" s="16"/>
      <c r="K75" s="16"/>
      <c r="L75" s="16"/>
      <c r="M75" s="15"/>
      <c r="N75" s="15"/>
      <c r="O75" s="15"/>
      <c r="P75" s="7">
        <f t="shared" si="2"/>
        <v>7</v>
      </c>
      <c r="Q75" s="7" t="s">
        <v>221</v>
      </c>
      <c r="R75" s="7"/>
      <c r="S75" s="7" t="s">
        <v>29</v>
      </c>
    </row>
    <row r="76" spans="1:19" ht="30" customHeight="1" x14ac:dyDescent="0.25">
      <c r="A76" s="7" t="s">
        <v>7</v>
      </c>
      <c r="B76" s="7">
        <v>73</v>
      </c>
      <c r="C76" s="7" t="s">
        <v>74</v>
      </c>
      <c r="D76" s="7" t="s">
        <v>214</v>
      </c>
      <c r="E76" s="7" t="s">
        <v>212</v>
      </c>
      <c r="F76" s="7">
        <v>4</v>
      </c>
      <c r="G76" s="15">
        <v>7</v>
      </c>
      <c r="H76" s="15"/>
      <c r="I76" s="15"/>
      <c r="J76" s="16"/>
      <c r="K76" s="16"/>
      <c r="L76" s="16"/>
      <c r="M76" s="15"/>
      <c r="N76" s="15"/>
      <c r="O76" s="15"/>
      <c r="P76" s="7">
        <f t="shared" si="2"/>
        <v>7</v>
      </c>
      <c r="Q76" s="7" t="s">
        <v>221</v>
      </c>
      <c r="R76" s="7"/>
      <c r="S76" s="7" t="s">
        <v>215</v>
      </c>
    </row>
    <row r="77" spans="1:19" ht="30" customHeight="1" x14ac:dyDescent="0.25">
      <c r="A77" s="7" t="s">
        <v>7</v>
      </c>
      <c r="B77" s="7">
        <v>74</v>
      </c>
      <c r="C77" s="7" t="s">
        <v>100</v>
      </c>
      <c r="D77" s="7" t="s">
        <v>132</v>
      </c>
      <c r="E77" s="7" t="s">
        <v>256</v>
      </c>
      <c r="F77" s="7">
        <v>4</v>
      </c>
      <c r="G77" s="15">
        <v>7</v>
      </c>
      <c r="H77" s="15"/>
      <c r="I77" s="15"/>
      <c r="J77" s="16"/>
      <c r="K77" s="16"/>
      <c r="L77" s="16"/>
      <c r="M77" s="15"/>
      <c r="N77" s="15"/>
      <c r="O77" s="15"/>
      <c r="P77" s="7">
        <f t="shared" si="2"/>
        <v>7</v>
      </c>
      <c r="Q77" s="7" t="s">
        <v>221</v>
      </c>
      <c r="R77" s="7"/>
      <c r="S77" s="7" t="s">
        <v>126</v>
      </c>
    </row>
    <row r="78" spans="1:19" ht="47.25" customHeight="1" x14ac:dyDescent="0.25">
      <c r="A78" s="7" t="s">
        <v>7</v>
      </c>
      <c r="B78" s="7">
        <v>75</v>
      </c>
      <c r="C78" s="7" t="s">
        <v>48</v>
      </c>
      <c r="D78" s="7" t="s">
        <v>89</v>
      </c>
      <c r="E78" s="7" t="s">
        <v>253</v>
      </c>
      <c r="F78" s="7">
        <v>4</v>
      </c>
      <c r="G78" s="15"/>
      <c r="H78" s="15">
        <v>6</v>
      </c>
      <c r="I78" s="15"/>
      <c r="J78" s="16"/>
      <c r="K78" s="16"/>
      <c r="L78" s="16"/>
      <c r="M78" s="15"/>
      <c r="N78" s="15"/>
      <c r="O78" s="15"/>
      <c r="P78" s="7">
        <f t="shared" si="2"/>
        <v>6</v>
      </c>
      <c r="Q78" s="7" t="s">
        <v>221</v>
      </c>
      <c r="R78" s="7"/>
      <c r="S78" s="7" t="s">
        <v>88</v>
      </c>
    </row>
    <row r="79" spans="1:19" ht="30" customHeight="1" x14ac:dyDescent="0.25">
      <c r="A79" s="7" t="s">
        <v>7</v>
      </c>
      <c r="B79" s="7">
        <v>76</v>
      </c>
      <c r="C79" s="7" t="s">
        <v>41</v>
      </c>
      <c r="D79" s="7" t="s">
        <v>22</v>
      </c>
      <c r="E79" s="7" t="s">
        <v>23</v>
      </c>
      <c r="F79" s="7">
        <v>4</v>
      </c>
      <c r="G79" s="15"/>
      <c r="H79" s="15"/>
      <c r="I79" s="15">
        <v>5</v>
      </c>
      <c r="J79" s="16"/>
      <c r="K79" s="16"/>
      <c r="L79" s="16"/>
      <c r="M79" s="15"/>
      <c r="N79" s="15"/>
      <c r="O79" s="15"/>
      <c r="P79" s="7">
        <f t="shared" si="2"/>
        <v>5</v>
      </c>
      <c r="Q79" s="7" t="s">
        <v>221</v>
      </c>
      <c r="R79" s="7"/>
      <c r="S79" s="7" t="s">
        <v>24</v>
      </c>
    </row>
    <row r="80" spans="1:19" ht="30" customHeight="1" x14ac:dyDescent="0.25">
      <c r="A80" s="7" t="s">
        <v>7</v>
      </c>
      <c r="B80" s="7">
        <v>77</v>
      </c>
      <c r="C80" s="7" t="s">
        <v>53</v>
      </c>
      <c r="D80" s="7" t="s">
        <v>66</v>
      </c>
      <c r="E80" s="7" t="s">
        <v>165</v>
      </c>
      <c r="F80" s="7">
        <v>4</v>
      </c>
      <c r="G80" s="15">
        <v>5</v>
      </c>
      <c r="H80" s="15"/>
      <c r="I80" s="15"/>
      <c r="J80" s="16"/>
      <c r="K80" s="16"/>
      <c r="L80" s="16"/>
      <c r="M80" s="15"/>
      <c r="N80" s="15"/>
      <c r="O80" s="15"/>
      <c r="P80" s="7">
        <f t="shared" si="2"/>
        <v>5</v>
      </c>
      <c r="Q80" s="7" t="s">
        <v>221</v>
      </c>
      <c r="R80" s="7"/>
      <c r="S80" s="7" t="s">
        <v>206</v>
      </c>
    </row>
    <row r="81" spans="1:19" ht="30" customHeight="1" x14ac:dyDescent="0.25">
      <c r="A81" s="7" t="s">
        <v>7</v>
      </c>
      <c r="B81" s="7">
        <v>78</v>
      </c>
      <c r="C81" s="7" t="s">
        <v>41</v>
      </c>
      <c r="D81" s="7" t="s">
        <v>35</v>
      </c>
      <c r="E81" s="7" t="s">
        <v>156</v>
      </c>
      <c r="F81" s="7">
        <v>4</v>
      </c>
      <c r="G81" s="15">
        <v>5</v>
      </c>
      <c r="H81" s="15"/>
      <c r="I81" s="15"/>
      <c r="J81" s="16"/>
      <c r="K81" s="16"/>
      <c r="L81" s="16"/>
      <c r="M81" s="15"/>
      <c r="N81" s="15"/>
      <c r="O81" s="15"/>
      <c r="P81" s="7">
        <f t="shared" si="2"/>
        <v>5</v>
      </c>
      <c r="Q81" s="7" t="s">
        <v>221</v>
      </c>
      <c r="R81" s="7"/>
      <c r="S81" s="7" t="s">
        <v>34</v>
      </c>
    </row>
    <row r="82" spans="1:19" ht="30" customHeight="1" x14ac:dyDescent="0.25">
      <c r="A82" s="7" t="s">
        <v>7</v>
      </c>
      <c r="B82" s="7">
        <v>79</v>
      </c>
      <c r="C82" s="7" t="s">
        <v>175</v>
      </c>
      <c r="D82" s="7" t="s">
        <v>192</v>
      </c>
      <c r="E82" s="7" t="s">
        <v>186</v>
      </c>
      <c r="F82" s="7">
        <v>4</v>
      </c>
      <c r="G82" s="15"/>
      <c r="H82" s="15">
        <v>5</v>
      </c>
      <c r="I82" s="15"/>
      <c r="J82" s="16"/>
      <c r="K82" s="16"/>
      <c r="L82" s="16"/>
      <c r="M82" s="15"/>
      <c r="N82" s="15"/>
      <c r="O82" s="15"/>
      <c r="P82" s="7">
        <f t="shared" si="2"/>
        <v>5</v>
      </c>
      <c r="Q82" s="7" t="s">
        <v>221</v>
      </c>
      <c r="R82" s="7"/>
      <c r="S82" s="7" t="s">
        <v>187</v>
      </c>
    </row>
    <row r="83" spans="1:19" ht="30" customHeight="1" x14ac:dyDescent="0.25">
      <c r="A83" s="7" t="s">
        <v>7</v>
      </c>
      <c r="B83" s="7">
        <v>80</v>
      </c>
      <c r="C83" s="7" t="s">
        <v>53</v>
      </c>
      <c r="D83" s="7" t="s">
        <v>44</v>
      </c>
      <c r="E83" s="7" t="s">
        <v>98</v>
      </c>
      <c r="F83" s="7">
        <v>4</v>
      </c>
      <c r="G83" s="15">
        <v>0</v>
      </c>
      <c r="H83" s="15">
        <v>0</v>
      </c>
      <c r="I83" s="15">
        <v>0</v>
      </c>
      <c r="J83" s="16"/>
      <c r="K83" s="16"/>
      <c r="L83" s="16"/>
      <c r="M83" s="15"/>
      <c r="N83" s="15"/>
      <c r="O83" s="15"/>
      <c r="P83" s="7">
        <f t="shared" si="2"/>
        <v>0</v>
      </c>
      <c r="Q83" s="7" t="s">
        <v>221</v>
      </c>
      <c r="R83" s="7"/>
      <c r="S83" s="7" t="s">
        <v>45</v>
      </c>
    </row>
    <row r="84" spans="1:19" ht="30" customHeight="1" x14ac:dyDescent="0.25">
      <c r="A84" s="7" t="s">
        <v>7</v>
      </c>
      <c r="B84" s="7">
        <v>81</v>
      </c>
      <c r="C84" s="7" t="s">
        <v>74</v>
      </c>
      <c r="D84" s="7" t="s">
        <v>208</v>
      </c>
      <c r="E84" s="7" t="s">
        <v>209</v>
      </c>
      <c r="F84" s="7">
        <v>4</v>
      </c>
      <c r="G84" s="15">
        <v>0</v>
      </c>
      <c r="H84" s="15">
        <v>0</v>
      </c>
      <c r="I84" s="15">
        <v>0</v>
      </c>
      <c r="J84" s="16"/>
      <c r="K84" s="16"/>
      <c r="L84" s="16"/>
      <c r="M84" s="15"/>
      <c r="N84" s="15"/>
      <c r="O84" s="15"/>
      <c r="P84" s="7">
        <f t="shared" si="2"/>
        <v>0</v>
      </c>
      <c r="Q84" s="7" t="s">
        <v>221</v>
      </c>
      <c r="R84" s="7"/>
      <c r="S84" s="7" t="s">
        <v>210</v>
      </c>
    </row>
    <row r="85" spans="1:19" ht="70.5" customHeight="1" x14ac:dyDescent="0.25">
      <c r="A85" s="7" t="s">
        <v>7</v>
      </c>
      <c r="B85" s="7">
        <v>82</v>
      </c>
      <c r="C85" s="7" t="s">
        <v>228</v>
      </c>
      <c r="D85" s="7" t="s">
        <v>225</v>
      </c>
      <c r="E85" s="7" t="s">
        <v>223</v>
      </c>
      <c r="F85" s="7">
        <v>4</v>
      </c>
      <c r="G85" s="15">
        <v>0</v>
      </c>
      <c r="H85" s="15">
        <v>0</v>
      </c>
      <c r="I85" s="15">
        <v>0</v>
      </c>
      <c r="J85" s="16"/>
      <c r="K85" s="16"/>
      <c r="L85" s="16"/>
      <c r="M85" s="15"/>
      <c r="N85" s="15"/>
      <c r="O85" s="15"/>
      <c r="P85" s="7">
        <f t="shared" si="2"/>
        <v>0</v>
      </c>
      <c r="Q85" s="7" t="s">
        <v>221</v>
      </c>
      <c r="R85" s="7"/>
      <c r="S85" s="7" t="s">
        <v>230</v>
      </c>
    </row>
    <row r="86" spans="1:19" ht="30" customHeight="1" x14ac:dyDescent="0.25">
      <c r="A86" s="7" t="s">
        <v>7</v>
      </c>
      <c r="B86" s="7">
        <v>83</v>
      </c>
      <c r="C86" s="7" t="s">
        <v>100</v>
      </c>
      <c r="D86" s="7" t="s">
        <v>138</v>
      </c>
      <c r="E86" s="7" t="s">
        <v>174</v>
      </c>
      <c r="F86" s="7">
        <v>4</v>
      </c>
      <c r="G86" s="15">
        <v>0</v>
      </c>
      <c r="H86" s="15">
        <v>0</v>
      </c>
      <c r="I86" s="15">
        <v>0</v>
      </c>
      <c r="J86" s="16"/>
      <c r="K86" s="16"/>
      <c r="L86" s="16"/>
      <c r="M86" s="15"/>
      <c r="N86" s="15"/>
      <c r="O86" s="15"/>
      <c r="P86" s="7">
        <f t="shared" si="2"/>
        <v>0</v>
      </c>
      <c r="Q86" s="7" t="s">
        <v>221</v>
      </c>
      <c r="R86" s="7"/>
      <c r="S86" s="7" t="s">
        <v>136</v>
      </c>
    </row>
    <row r="87" spans="1:19" ht="37.5" customHeight="1" x14ac:dyDescent="0.25">
      <c r="A87" s="7" t="s">
        <v>7</v>
      </c>
      <c r="B87" s="7">
        <v>84</v>
      </c>
      <c r="C87" s="7" t="s">
        <v>228</v>
      </c>
      <c r="D87" s="15" t="s">
        <v>224</v>
      </c>
      <c r="E87" s="15" t="s">
        <v>246</v>
      </c>
      <c r="F87" s="7">
        <v>4</v>
      </c>
      <c r="G87" s="15">
        <v>0</v>
      </c>
      <c r="H87" s="15">
        <v>0</v>
      </c>
      <c r="I87" s="15">
        <v>0</v>
      </c>
      <c r="J87" s="16"/>
      <c r="K87" s="16"/>
      <c r="L87" s="16"/>
      <c r="M87" s="15"/>
      <c r="N87" s="15"/>
      <c r="O87" s="15"/>
      <c r="P87" s="7">
        <f t="shared" si="2"/>
        <v>0</v>
      </c>
      <c r="Q87" s="7" t="s">
        <v>221</v>
      </c>
      <c r="R87" s="7"/>
      <c r="S87" s="7" t="s">
        <v>229</v>
      </c>
    </row>
    <row r="88" spans="1:19" ht="30" customHeight="1" x14ac:dyDescent="0.25">
      <c r="A88" s="7" t="s">
        <v>7</v>
      </c>
      <c r="B88" s="7">
        <v>85</v>
      </c>
      <c r="C88" s="7" t="s">
        <v>175</v>
      </c>
      <c r="D88" s="7" t="s">
        <v>179</v>
      </c>
      <c r="E88" s="7" t="s">
        <v>247</v>
      </c>
      <c r="F88" s="7">
        <v>4</v>
      </c>
      <c r="G88" s="15">
        <v>0</v>
      </c>
      <c r="H88" s="15">
        <v>0</v>
      </c>
      <c r="I88" s="15">
        <v>0</v>
      </c>
      <c r="J88" s="16"/>
      <c r="K88" s="16"/>
      <c r="L88" s="16"/>
      <c r="M88" s="15"/>
      <c r="N88" s="15"/>
      <c r="O88" s="15"/>
      <c r="P88" s="7">
        <f t="shared" si="2"/>
        <v>0</v>
      </c>
      <c r="Q88" s="7" t="s">
        <v>221</v>
      </c>
      <c r="R88" s="7"/>
      <c r="S88" s="7" t="s">
        <v>178</v>
      </c>
    </row>
    <row r="89" spans="1:19" ht="30" customHeight="1" x14ac:dyDescent="0.25">
      <c r="A89" s="7" t="s">
        <v>7</v>
      </c>
      <c r="B89" s="7">
        <v>86</v>
      </c>
      <c r="C89" s="7" t="s">
        <v>100</v>
      </c>
      <c r="D89" s="7" t="s">
        <v>122</v>
      </c>
      <c r="E89" s="7" t="s">
        <v>173</v>
      </c>
      <c r="F89" s="7">
        <v>4</v>
      </c>
      <c r="G89" s="15">
        <v>0</v>
      </c>
      <c r="H89" s="15">
        <v>0</v>
      </c>
      <c r="I89" s="15">
        <v>0</v>
      </c>
      <c r="J89" s="16"/>
      <c r="K89" s="16"/>
      <c r="L89" s="16"/>
      <c r="M89" s="15"/>
      <c r="N89" s="15"/>
      <c r="O89" s="15"/>
      <c r="P89" s="7">
        <f t="shared" si="2"/>
        <v>0</v>
      </c>
      <c r="Q89" s="7" t="s">
        <v>221</v>
      </c>
      <c r="R89" s="7"/>
      <c r="S89" s="7" t="s">
        <v>118</v>
      </c>
    </row>
    <row r="90" spans="1:19" ht="30" customHeight="1" x14ac:dyDescent="0.25">
      <c r="A90" s="7" t="s">
        <v>7</v>
      </c>
      <c r="B90" s="7">
        <v>87</v>
      </c>
      <c r="C90" s="7" t="s">
        <v>74</v>
      </c>
      <c r="D90" s="7" t="s">
        <v>79</v>
      </c>
      <c r="E90" s="7" t="s">
        <v>159</v>
      </c>
      <c r="F90" s="7">
        <v>4</v>
      </c>
      <c r="G90" s="15">
        <v>0</v>
      </c>
      <c r="H90" s="15">
        <v>0</v>
      </c>
      <c r="I90" s="15">
        <v>0</v>
      </c>
      <c r="J90" s="16"/>
      <c r="K90" s="16"/>
      <c r="L90" s="16"/>
      <c r="M90" s="15"/>
      <c r="N90" s="15"/>
      <c r="O90" s="15"/>
      <c r="P90" s="7">
        <f t="shared" si="2"/>
        <v>0</v>
      </c>
      <c r="Q90" s="7" t="s">
        <v>221</v>
      </c>
      <c r="R90" s="7"/>
      <c r="S90" s="7" t="s">
        <v>77</v>
      </c>
    </row>
    <row r="91" spans="1:19" ht="30" customHeight="1" x14ac:dyDescent="0.25">
      <c r="A91" s="7" t="s">
        <v>7</v>
      </c>
      <c r="B91" s="7">
        <v>88</v>
      </c>
      <c r="C91" s="7" t="s">
        <v>100</v>
      </c>
      <c r="D91" s="7" t="s">
        <v>139</v>
      </c>
      <c r="E91" s="7" t="s">
        <v>174</v>
      </c>
      <c r="F91" s="7">
        <v>4</v>
      </c>
      <c r="G91" s="15">
        <v>0</v>
      </c>
      <c r="H91" s="15">
        <v>0</v>
      </c>
      <c r="I91" s="15">
        <v>0</v>
      </c>
      <c r="J91" s="16"/>
      <c r="K91" s="16"/>
      <c r="L91" s="16"/>
      <c r="M91" s="15"/>
      <c r="N91" s="15"/>
      <c r="O91" s="15"/>
      <c r="P91" s="7">
        <f t="shared" si="2"/>
        <v>0</v>
      </c>
      <c r="Q91" s="7" t="s">
        <v>221</v>
      </c>
      <c r="R91" s="7"/>
      <c r="S91" s="7" t="s">
        <v>140</v>
      </c>
    </row>
    <row r="92" spans="1:19" ht="30" customHeight="1" x14ac:dyDescent="0.25">
      <c r="A92" s="7" t="s">
        <v>202</v>
      </c>
      <c r="B92" s="7">
        <v>89</v>
      </c>
      <c r="C92" s="7" t="s">
        <v>53</v>
      </c>
      <c r="D92" s="7" t="s">
        <v>205</v>
      </c>
      <c r="E92" s="7" t="s">
        <v>203</v>
      </c>
      <c r="F92" s="7">
        <v>4</v>
      </c>
      <c r="G92" s="15">
        <v>0</v>
      </c>
      <c r="H92" s="15">
        <v>0</v>
      </c>
      <c r="I92" s="15">
        <v>0</v>
      </c>
      <c r="J92" s="16"/>
      <c r="K92" s="16"/>
      <c r="L92" s="16"/>
      <c r="M92" s="15"/>
      <c r="N92" s="15"/>
      <c r="O92" s="15"/>
      <c r="P92" s="7">
        <f t="shared" si="2"/>
        <v>0</v>
      </c>
      <c r="Q92" s="7" t="s">
        <v>221</v>
      </c>
      <c r="R92" s="7"/>
      <c r="S92" s="7" t="s">
        <v>204</v>
      </c>
    </row>
    <row r="93" spans="1:19" ht="30" customHeight="1" x14ac:dyDescent="0.25">
      <c r="A93" s="7" t="s">
        <v>7</v>
      </c>
      <c r="B93" s="7">
        <v>90</v>
      </c>
      <c r="C93" s="7" t="s">
        <v>175</v>
      </c>
      <c r="D93" s="7" t="s">
        <v>196</v>
      </c>
      <c r="E93" s="7" t="s">
        <v>186</v>
      </c>
      <c r="F93" s="7">
        <v>4</v>
      </c>
      <c r="G93" s="15">
        <v>0</v>
      </c>
      <c r="H93" s="15">
        <v>0</v>
      </c>
      <c r="I93" s="15">
        <v>0</v>
      </c>
      <c r="J93" s="16"/>
      <c r="K93" s="16"/>
      <c r="L93" s="16"/>
      <c r="M93" s="15"/>
      <c r="N93" s="15"/>
      <c r="O93" s="15"/>
      <c r="P93" s="7">
        <f t="shared" si="2"/>
        <v>0</v>
      </c>
      <c r="Q93" s="7" t="s">
        <v>221</v>
      </c>
      <c r="R93" s="7"/>
      <c r="S93" s="7" t="s">
        <v>195</v>
      </c>
    </row>
    <row r="94" spans="1:19" ht="30" customHeight="1" x14ac:dyDescent="0.25">
      <c r="A94" s="7" t="s">
        <v>7</v>
      </c>
      <c r="B94" s="7">
        <v>91</v>
      </c>
      <c r="C94" s="7" t="s">
        <v>100</v>
      </c>
      <c r="D94" s="7" t="s">
        <v>116</v>
      </c>
      <c r="E94" s="7" t="s">
        <v>173</v>
      </c>
      <c r="F94" s="7">
        <v>4</v>
      </c>
      <c r="G94" s="15">
        <v>0</v>
      </c>
      <c r="H94" s="15">
        <v>0</v>
      </c>
      <c r="I94" s="15">
        <v>0</v>
      </c>
      <c r="J94" s="16"/>
      <c r="K94" s="16"/>
      <c r="L94" s="16"/>
      <c r="M94" s="15"/>
      <c r="N94" s="15"/>
      <c r="O94" s="15"/>
      <c r="P94" s="7">
        <f t="shared" si="2"/>
        <v>0</v>
      </c>
      <c r="Q94" s="7" t="s">
        <v>221</v>
      </c>
      <c r="R94" s="7"/>
      <c r="S94" s="7" t="s">
        <v>117</v>
      </c>
    </row>
    <row r="95" spans="1:19" ht="30" customHeight="1" x14ac:dyDescent="0.25">
      <c r="A95" s="7" t="s">
        <v>7</v>
      </c>
      <c r="B95" s="7">
        <v>92</v>
      </c>
      <c r="C95" s="7" t="s">
        <v>100</v>
      </c>
      <c r="D95" s="7" t="s">
        <v>137</v>
      </c>
      <c r="E95" s="7" t="s">
        <v>174</v>
      </c>
      <c r="F95" s="7">
        <v>4</v>
      </c>
      <c r="G95" s="15">
        <v>0</v>
      </c>
      <c r="H95" s="15">
        <v>0</v>
      </c>
      <c r="I95" s="15">
        <v>0</v>
      </c>
      <c r="J95" s="16"/>
      <c r="K95" s="16"/>
      <c r="L95" s="16"/>
      <c r="M95" s="15"/>
      <c r="N95" s="15"/>
      <c r="O95" s="15"/>
      <c r="P95" s="7">
        <f t="shared" si="2"/>
        <v>0</v>
      </c>
      <c r="Q95" s="7" t="s">
        <v>221</v>
      </c>
      <c r="R95" s="7"/>
      <c r="S95" s="7" t="s">
        <v>136</v>
      </c>
    </row>
    <row r="96" spans="1:19" ht="30" customHeight="1" x14ac:dyDescent="0.25">
      <c r="A96" s="7" t="s">
        <v>7</v>
      </c>
      <c r="B96" s="7">
        <v>93</v>
      </c>
      <c r="C96" s="7" t="s">
        <v>53</v>
      </c>
      <c r="D96" s="7" t="s">
        <v>72</v>
      </c>
      <c r="E96" s="7" t="s">
        <v>163</v>
      </c>
      <c r="F96" s="7">
        <v>4</v>
      </c>
      <c r="G96" s="15">
        <v>0</v>
      </c>
      <c r="H96" s="15">
        <v>0</v>
      </c>
      <c r="I96" s="15">
        <v>0</v>
      </c>
      <c r="J96" s="16"/>
      <c r="K96" s="16"/>
      <c r="L96" s="16"/>
      <c r="M96" s="15"/>
      <c r="N96" s="15"/>
      <c r="O96" s="15"/>
      <c r="P96" s="7">
        <f t="shared" si="2"/>
        <v>0</v>
      </c>
      <c r="Q96" s="7" t="s">
        <v>221</v>
      </c>
      <c r="R96" s="7"/>
      <c r="S96" s="7" t="s">
        <v>71</v>
      </c>
    </row>
    <row r="97" spans="1:19" ht="30" customHeight="1" x14ac:dyDescent="0.25">
      <c r="A97" s="7" t="s">
        <v>7</v>
      </c>
      <c r="B97" s="7">
        <v>94</v>
      </c>
      <c r="C97" s="7" t="s">
        <v>53</v>
      </c>
      <c r="D97" s="7" t="s">
        <v>59</v>
      </c>
      <c r="E97" s="7" t="s">
        <v>152</v>
      </c>
      <c r="F97" s="7">
        <v>4</v>
      </c>
      <c r="G97" s="15">
        <v>0</v>
      </c>
      <c r="H97" s="15">
        <v>0</v>
      </c>
      <c r="I97" s="15">
        <v>0</v>
      </c>
      <c r="J97" s="16"/>
      <c r="K97" s="16"/>
      <c r="L97" s="16"/>
      <c r="M97" s="15"/>
      <c r="N97" s="15"/>
      <c r="O97" s="15"/>
      <c r="P97" s="7">
        <f t="shared" si="2"/>
        <v>0</v>
      </c>
      <c r="Q97" s="7" t="s">
        <v>221</v>
      </c>
      <c r="R97" s="7"/>
      <c r="S97" s="7" t="s">
        <v>60</v>
      </c>
    </row>
    <row r="98" spans="1:19" ht="30" customHeight="1" x14ac:dyDescent="0.25">
      <c r="A98" s="7" t="s">
        <v>7</v>
      </c>
      <c r="B98" s="7">
        <v>95</v>
      </c>
      <c r="C98" s="7" t="s">
        <v>40</v>
      </c>
      <c r="D98" s="7" t="s">
        <v>9</v>
      </c>
      <c r="E98" s="7" t="s">
        <v>153</v>
      </c>
      <c r="F98" s="7">
        <v>4</v>
      </c>
      <c r="G98" s="15">
        <v>0</v>
      </c>
      <c r="H98" s="15">
        <v>0</v>
      </c>
      <c r="I98" s="15">
        <v>0</v>
      </c>
      <c r="J98" s="16"/>
      <c r="K98" s="16"/>
      <c r="L98" s="16"/>
      <c r="M98" s="15"/>
      <c r="N98" s="15"/>
      <c r="O98" s="15"/>
      <c r="P98" s="7">
        <f t="shared" si="2"/>
        <v>0</v>
      </c>
      <c r="Q98" s="7" t="s">
        <v>221</v>
      </c>
      <c r="R98" s="7"/>
      <c r="S98" s="7" t="s">
        <v>8</v>
      </c>
    </row>
    <row r="99" spans="1:19" ht="30" customHeight="1" x14ac:dyDescent="0.25">
      <c r="A99" s="7" t="s">
        <v>7</v>
      </c>
      <c r="B99" s="7">
        <v>96</v>
      </c>
      <c r="C99" s="7" t="s">
        <v>74</v>
      </c>
      <c r="D99" s="7" t="s">
        <v>211</v>
      </c>
      <c r="E99" s="7" t="s">
        <v>212</v>
      </c>
      <c r="F99" s="7">
        <v>4</v>
      </c>
      <c r="G99" s="15">
        <v>0</v>
      </c>
      <c r="H99" s="15">
        <v>0</v>
      </c>
      <c r="I99" s="15">
        <v>0</v>
      </c>
      <c r="J99" s="16"/>
      <c r="K99" s="16"/>
      <c r="L99" s="16"/>
      <c r="M99" s="15"/>
      <c r="N99" s="15"/>
      <c r="O99" s="15"/>
      <c r="P99" s="7">
        <f t="shared" si="2"/>
        <v>0</v>
      </c>
      <c r="Q99" s="7" t="s">
        <v>221</v>
      </c>
      <c r="R99" s="7"/>
      <c r="S99" s="7" t="s">
        <v>213</v>
      </c>
    </row>
    <row r="100" spans="1:19" ht="30" customHeight="1" x14ac:dyDescent="0.25">
      <c r="A100" s="7" t="s">
        <v>7</v>
      </c>
      <c r="B100" s="7">
        <v>97</v>
      </c>
      <c r="C100" s="7" t="s">
        <v>40</v>
      </c>
      <c r="D100" s="7" t="s">
        <v>14</v>
      </c>
      <c r="E100" s="7" t="s">
        <v>172</v>
      </c>
      <c r="F100" s="7">
        <v>4</v>
      </c>
      <c r="G100" s="15">
        <v>0</v>
      </c>
      <c r="H100" s="15">
        <v>0</v>
      </c>
      <c r="I100" s="15">
        <v>0</v>
      </c>
      <c r="J100" s="16"/>
      <c r="K100" s="16"/>
      <c r="L100" s="16"/>
      <c r="M100" s="15"/>
      <c r="N100" s="15"/>
      <c r="O100" s="15"/>
      <c r="P100" s="7">
        <f t="shared" ref="P100:P107" si="3">SUM(G100:O100)</f>
        <v>0</v>
      </c>
      <c r="Q100" s="7" t="s">
        <v>221</v>
      </c>
      <c r="R100" s="7"/>
      <c r="S100" s="7" t="s">
        <v>15</v>
      </c>
    </row>
    <row r="101" spans="1:19" ht="30" customHeight="1" x14ac:dyDescent="0.25">
      <c r="A101" s="7" t="s">
        <v>7</v>
      </c>
      <c r="B101" s="7">
        <v>98</v>
      </c>
      <c r="C101" s="7" t="s">
        <v>175</v>
      </c>
      <c r="D101" s="7" t="s">
        <v>193</v>
      </c>
      <c r="E101" s="7" t="s">
        <v>251</v>
      </c>
      <c r="F101" s="7">
        <v>4</v>
      </c>
      <c r="G101" s="15">
        <v>0</v>
      </c>
      <c r="H101" s="15">
        <v>0</v>
      </c>
      <c r="I101" s="15">
        <v>0</v>
      </c>
      <c r="J101" s="16"/>
      <c r="K101" s="16"/>
      <c r="L101" s="16"/>
      <c r="M101" s="15"/>
      <c r="N101" s="15"/>
      <c r="O101" s="15"/>
      <c r="P101" s="7">
        <f t="shared" si="3"/>
        <v>0</v>
      </c>
      <c r="Q101" s="7" t="s">
        <v>221</v>
      </c>
      <c r="R101" s="7"/>
      <c r="S101" s="7" t="s">
        <v>194</v>
      </c>
    </row>
    <row r="102" spans="1:19" ht="30" customHeight="1" x14ac:dyDescent="0.25">
      <c r="A102" s="7" t="s">
        <v>7</v>
      </c>
      <c r="B102" s="7">
        <v>99</v>
      </c>
      <c r="C102" s="7" t="s">
        <v>100</v>
      </c>
      <c r="D102" s="7" t="s">
        <v>148</v>
      </c>
      <c r="E102" s="7" t="s">
        <v>171</v>
      </c>
      <c r="F102" s="7">
        <v>4</v>
      </c>
      <c r="G102" s="15">
        <v>0</v>
      </c>
      <c r="H102" s="15">
        <v>0</v>
      </c>
      <c r="I102" s="15">
        <v>0</v>
      </c>
      <c r="J102" s="16"/>
      <c r="K102" s="16"/>
      <c r="L102" s="16"/>
      <c r="M102" s="15"/>
      <c r="N102" s="15"/>
      <c r="O102" s="15"/>
      <c r="P102" s="7">
        <f t="shared" si="3"/>
        <v>0</v>
      </c>
      <c r="Q102" s="7" t="s">
        <v>221</v>
      </c>
      <c r="R102" s="7"/>
      <c r="S102" s="7" t="s">
        <v>149</v>
      </c>
    </row>
    <row r="103" spans="1:19" ht="49.5" customHeight="1" x14ac:dyDescent="0.25">
      <c r="A103" s="7" t="s">
        <v>7</v>
      </c>
      <c r="B103" s="7">
        <v>100</v>
      </c>
      <c r="C103" s="7" t="s">
        <v>48</v>
      </c>
      <c r="D103" s="7" t="s">
        <v>90</v>
      </c>
      <c r="E103" s="7" t="s">
        <v>253</v>
      </c>
      <c r="F103" s="7">
        <v>4</v>
      </c>
      <c r="G103" s="15">
        <v>0</v>
      </c>
      <c r="H103" s="15">
        <v>0</v>
      </c>
      <c r="I103" s="15">
        <v>0</v>
      </c>
      <c r="J103" s="16"/>
      <c r="K103" s="16"/>
      <c r="L103" s="16"/>
      <c r="M103" s="15"/>
      <c r="N103" s="15"/>
      <c r="O103" s="15"/>
      <c r="P103" s="7">
        <f t="shared" si="3"/>
        <v>0</v>
      </c>
      <c r="Q103" s="7" t="s">
        <v>221</v>
      </c>
      <c r="R103" s="7"/>
      <c r="S103" s="7" t="s">
        <v>88</v>
      </c>
    </row>
    <row r="104" spans="1:19" ht="30" customHeight="1" x14ac:dyDescent="0.25">
      <c r="A104" s="7" t="s">
        <v>7</v>
      </c>
      <c r="B104" s="7">
        <v>101</v>
      </c>
      <c r="C104" s="7" t="s">
        <v>74</v>
      </c>
      <c r="D104" s="7" t="s">
        <v>84</v>
      </c>
      <c r="E104" s="7" t="s">
        <v>159</v>
      </c>
      <c r="F104" s="7">
        <v>4</v>
      </c>
      <c r="G104" s="15">
        <v>0</v>
      </c>
      <c r="H104" s="15">
        <v>0</v>
      </c>
      <c r="I104" s="15">
        <v>0</v>
      </c>
      <c r="J104" s="16"/>
      <c r="K104" s="16"/>
      <c r="L104" s="16"/>
      <c r="M104" s="15"/>
      <c r="N104" s="15"/>
      <c r="O104" s="15"/>
      <c r="P104" s="7">
        <f t="shared" si="3"/>
        <v>0</v>
      </c>
      <c r="Q104" s="7" t="s">
        <v>221</v>
      </c>
      <c r="R104" s="7"/>
      <c r="S104" s="7" t="s">
        <v>80</v>
      </c>
    </row>
    <row r="105" spans="1:19" ht="30" customHeight="1" x14ac:dyDescent="0.25">
      <c r="A105" s="7" t="s">
        <v>7</v>
      </c>
      <c r="B105" s="7">
        <v>102</v>
      </c>
      <c r="C105" s="7" t="s">
        <v>53</v>
      </c>
      <c r="D105" s="7" t="s">
        <v>67</v>
      </c>
      <c r="E105" s="7" t="s">
        <v>162</v>
      </c>
      <c r="F105" s="7">
        <v>4</v>
      </c>
      <c r="G105" s="15">
        <v>0</v>
      </c>
      <c r="H105" s="15">
        <v>0</v>
      </c>
      <c r="I105" s="15">
        <v>0</v>
      </c>
      <c r="J105" s="16"/>
      <c r="K105" s="16"/>
      <c r="L105" s="16"/>
      <c r="M105" s="15"/>
      <c r="N105" s="15"/>
      <c r="O105" s="15"/>
      <c r="P105" s="7">
        <f t="shared" si="3"/>
        <v>0</v>
      </c>
      <c r="Q105" s="7" t="s">
        <v>221</v>
      </c>
      <c r="R105" s="7"/>
      <c r="S105" s="7" t="s">
        <v>68</v>
      </c>
    </row>
    <row r="106" spans="1:19" ht="30" customHeight="1" x14ac:dyDescent="0.25">
      <c r="A106" s="7" t="s">
        <v>7</v>
      </c>
      <c r="B106" s="7">
        <v>103</v>
      </c>
      <c r="C106" s="7" t="s">
        <v>74</v>
      </c>
      <c r="D106" s="7" t="s">
        <v>97</v>
      </c>
      <c r="E106" s="7" t="s">
        <v>170</v>
      </c>
      <c r="F106" s="7">
        <v>4</v>
      </c>
      <c r="G106" s="15">
        <v>0</v>
      </c>
      <c r="H106" s="15">
        <v>0</v>
      </c>
      <c r="I106" s="15">
        <v>0</v>
      </c>
      <c r="J106" s="16"/>
      <c r="K106" s="16"/>
      <c r="L106" s="16"/>
      <c r="M106" s="15"/>
      <c r="N106" s="15"/>
      <c r="O106" s="15"/>
      <c r="P106" s="7">
        <f t="shared" si="3"/>
        <v>0</v>
      </c>
      <c r="Q106" s="7" t="s">
        <v>221</v>
      </c>
      <c r="R106" s="7"/>
      <c r="S106" s="7" t="s">
        <v>96</v>
      </c>
    </row>
    <row r="107" spans="1:19" ht="30" customHeight="1" x14ac:dyDescent="0.25">
      <c r="A107" s="7" t="s">
        <v>7</v>
      </c>
      <c r="B107" s="7">
        <v>104</v>
      </c>
      <c r="C107" s="7" t="s">
        <v>175</v>
      </c>
      <c r="D107" s="7" t="s">
        <v>176</v>
      </c>
      <c r="E107" s="7" t="s">
        <v>177</v>
      </c>
      <c r="F107" s="7">
        <v>4</v>
      </c>
      <c r="G107" s="15">
        <v>0</v>
      </c>
      <c r="H107" s="15">
        <v>0</v>
      </c>
      <c r="I107" s="15"/>
      <c r="J107" s="16"/>
      <c r="K107" s="16"/>
      <c r="L107" s="16"/>
      <c r="M107" s="15"/>
      <c r="N107" s="15"/>
      <c r="O107" s="15"/>
      <c r="P107" s="7">
        <f t="shared" si="3"/>
        <v>0</v>
      </c>
      <c r="Q107" s="7" t="s">
        <v>221</v>
      </c>
      <c r="R107" s="7"/>
      <c r="S107" s="7" t="s">
        <v>178</v>
      </c>
    </row>
    <row r="167" spans="1:19" x14ac:dyDescent="0.25">
      <c r="A167" s="8"/>
      <c r="C167" s="8"/>
      <c r="D167" s="9"/>
      <c r="E167" s="8"/>
      <c r="F167" s="8"/>
      <c r="P167" s="9"/>
      <c r="Q167" s="8"/>
      <c r="S167" s="8"/>
    </row>
    <row r="329" spans="3:16" x14ac:dyDescent="0.25">
      <c r="C329" s="10"/>
      <c r="D329" s="11"/>
      <c r="P329" s="11"/>
    </row>
    <row r="338" spans="3:16" x14ac:dyDescent="0.25">
      <c r="C338" s="10"/>
      <c r="D338" s="11"/>
      <c r="P338" s="11"/>
    </row>
    <row r="362" spans="3:16" x14ac:dyDescent="0.25">
      <c r="C362" s="10"/>
      <c r="D362" s="11"/>
      <c r="P362" s="11"/>
    </row>
    <row r="555" spans="3:16" x14ac:dyDescent="0.25">
      <c r="C555" s="10"/>
      <c r="D555" s="11"/>
      <c r="P555" s="11"/>
    </row>
    <row r="617" spans="3:16" x14ac:dyDescent="0.25">
      <c r="C617" s="10"/>
      <c r="D617" s="11"/>
      <c r="P617" s="11"/>
    </row>
    <row r="643" spans="3:16" x14ac:dyDescent="0.25">
      <c r="C643" s="10"/>
      <c r="D643" s="11"/>
      <c r="P643" s="11"/>
    </row>
    <row r="669" spans="3:16" x14ac:dyDescent="0.25">
      <c r="C669" s="10"/>
      <c r="D669" s="11"/>
      <c r="P669" s="11"/>
    </row>
    <row r="684" spans="3:16" x14ac:dyDescent="0.25">
      <c r="C684" s="10"/>
      <c r="D684" s="11"/>
      <c r="P684" s="11"/>
    </row>
    <row r="698" spans="3:16" x14ac:dyDescent="0.25">
      <c r="C698" s="10"/>
      <c r="D698" s="11"/>
      <c r="P698" s="11"/>
    </row>
    <row r="747" spans="3:16" x14ac:dyDescent="0.25">
      <c r="C747" s="10"/>
      <c r="D747" s="11"/>
      <c r="P747" s="11"/>
    </row>
    <row r="913" spans="3:16" x14ac:dyDescent="0.25">
      <c r="C913" s="10"/>
      <c r="D913" s="11"/>
      <c r="P913" s="11"/>
    </row>
    <row r="1108" spans="3:16" x14ac:dyDescent="0.25">
      <c r="C1108" s="10"/>
      <c r="D1108" s="11"/>
      <c r="P1108" s="11"/>
    </row>
    <row r="1152" spans="3:16" x14ac:dyDescent="0.25">
      <c r="C1152" s="10"/>
      <c r="D1152" s="11"/>
      <c r="P1152" s="11"/>
    </row>
    <row r="1250" spans="3:16" x14ac:dyDescent="0.25">
      <c r="C1250" s="10"/>
      <c r="D1250" s="11"/>
      <c r="P1250" s="11"/>
    </row>
    <row r="1273" spans="3:16" x14ac:dyDescent="0.25">
      <c r="C1273" s="10"/>
      <c r="D1273" s="11"/>
      <c r="P1273" s="11"/>
    </row>
    <row r="1285" spans="3:16" x14ac:dyDescent="0.25">
      <c r="C1285" s="10"/>
      <c r="D1285" s="11"/>
      <c r="P1285" s="11"/>
    </row>
    <row r="1400" spans="3:16" x14ac:dyDescent="0.25">
      <c r="C1400" s="10"/>
      <c r="D1400" s="11"/>
      <c r="P1400" s="11"/>
    </row>
    <row r="1409" spans="3:16" x14ac:dyDescent="0.25">
      <c r="C1409" s="10"/>
      <c r="D1409" s="11"/>
      <c r="P1409" s="11"/>
    </row>
    <row r="1492" spans="1:19" x14ac:dyDescent="0.25">
      <c r="A1492" s="8"/>
      <c r="C1492" s="8"/>
      <c r="D1492" s="9"/>
      <c r="E1492" s="8"/>
      <c r="F1492" s="8"/>
      <c r="P1492" s="9"/>
      <c r="Q1492" s="8"/>
      <c r="R1492" s="8"/>
      <c r="S1492" s="8"/>
    </row>
    <row r="1693" spans="3:16" x14ac:dyDescent="0.25">
      <c r="C1693" s="10"/>
      <c r="D1693" s="11"/>
      <c r="P1693" s="11"/>
    </row>
    <row r="1730" spans="3:16" x14ac:dyDescent="0.25">
      <c r="C1730" s="10"/>
      <c r="D1730" s="11"/>
      <c r="P1730" s="11"/>
    </row>
    <row r="1805" spans="1:19" x14ac:dyDescent="0.25">
      <c r="A1805" s="8"/>
      <c r="C1805" s="8"/>
      <c r="D1805" s="9"/>
      <c r="E1805" s="8"/>
      <c r="F1805" s="8"/>
      <c r="P1805" s="9"/>
      <c r="Q1805" s="8"/>
      <c r="R1805" s="8"/>
      <c r="S1805" s="8"/>
    </row>
    <row r="1874" spans="3:16" x14ac:dyDescent="0.25">
      <c r="C1874" s="10"/>
      <c r="D1874" s="11"/>
      <c r="P1874" s="11"/>
    </row>
    <row r="2011" spans="1:19" x14ac:dyDescent="0.25">
      <c r="A2011" s="8"/>
      <c r="C2011" s="8"/>
      <c r="D2011" s="9"/>
      <c r="E2011" s="8"/>
      <c r="F2011" s="8"/>
      <c r="P2011" s="9"/>
      <c r="Q2011" s="8"/>
      <c r="R2011" s="8"/>
      <c r="S2011" s="8"/>
    </row>
    <row r="2192" spans="1:19" x14ac:dyDescent="0.25">
      <c r="A2192" s="8"/>
      <c r="C2192" s="8"/>
      <c r="D2192" s="9"/>
      <c r="E2192" s="8"/>
      <c r="F2192" s="8"/>
      <c r="P2192" s="9"/>
      <c r="Q2192" s="8"/>
      <c r="R2192" s="8"/>
      <c r="S2192" s="8"/>
    </row>
    <row r="2200" spans="1:19" x14ac:dyDescent="0.25">
      <c r="C2200" s="10"/>
      <c r="D2200" s="11"/>
      <c r="P2200" s="11"/>
    </row>
    <row r="2205" spans="1:19" x14ac:dyDescent="0.25">
      <c r="A2205" s="8"/>
      <c r="C2205" s="8"/>
      <c r="D2205" s="9"/>
      <c r="E2205" s="8"/>
      <c r="F2205" s="8"/>
      <c r="P2205" s="9"/>
      <c r="Q2205" s="8"/>
      <c r="R2205" s="8"/>
      <c r="S2205" s="8"/>
    </row>
    <row r="2244" spans="3:16" x14ac:dyDescent="0.25">
      <c r="C2244" s="10"/>
      <c r="D2244" s="11"/>
      <c r="P2244" s="11"/>
    </row>
    <row r="2258" spans="1:19" x14ac:dyDescent="0.25">
      <c r="A2258" s="8"/>
      <c r="C2258" s="8"/>
      <c r="D2258" s="9"/>
      <c r="E2258" s="8"/>
      <c r="F2258" s="8"/>
      <c r="P2258" s="9"/>
      <c r="Q2258" s="8"/>
      <c r="R2258" s="8"/>
      <c r="S2258" s="8"/>
    </row>
    <row r="2277" spans="1:19" x14ac:dyDescent="0.25">
      <c r="A2277" s="8"/>
      <c r="C2277" s="8"/>
      <c r="D2277" s="9"/>
      <c r="E2277" s="8"/>
      <c r="F2277" s="8"/>
      <c r="P2277" s="9"/>
      <c r="Q2277" s="8"/>
      <c r="R2277" s="8"/>
      <c r="S2277" s="8"/>
    </row>
  </sheetData>
  <sheetProtection selectLockedCells="1" selectUnlockedCells="1"/>
  <autoFilter ref="A3:F2302" xr:uid="{00000000-0009-0000-0000-000000000000}"/>
  <sortState xmlns:xlrd2="http://schemas.microsoft.com/office/spreadsheetml/2017/richdata2" ref="A4:R107">
    <sortCondition descending="1" ref="P4:P107"/>
    <sortCondition ref="D4:D107"/>
  </sortState>
  <mergeCells count="1">
    <mergeCell ref="A1:N1"/>
  </mergeCells>
  <pageMargins left="0.7" right="0.7" top="0.75" bottom="0.75" header="0.51180555555555551" footer="0.5118055555555555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список 4 класс</vt:lpstr>
      <vt:lpstr>'список 4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chaban.m@dnevnik.ru</cp:lastModifiedBy>
  <cp:lastPrinted>2026-02-06T13:05:53Z</cp:lastPrinted>
  <dcterms:created xsi:type="dcterms:W3CDTF">2025-11-09T18:34:08Z</dcterms:created>
  <dcterms:modified xsi:type="dcterms:W3CDTF">2026-02-12T12:37:20Z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BF9591E609584782A3BF8A65ECEF5865_12</vt:lpwstr>
  </property>
  <property fmtid="{D5CDD505-2E9C-101B-9397-08002B2CF9AE}" pid="3" name="KSOProductBuildVer">
    <vt:lpwstr>1049-12.2.0.23131</vt:lpwstr>
  </property>
</Properties>
</file>