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xWindow="0" yWindow="120" windowWidth="19428" windowHeight="10008"/>
  </bookViews>
  <sheets>
    <sheet name="Ежемесячная разбивка 2022 г." sheetId="1" r:id="rId1"/>
  </sheets>
  <calcPr calcId="145621"/>
</workbook>
</file>

<file path=xl/calcChain.xml><?xml version="1.0" encoding="utf-8"?>
<calcChain xmlns="http://schemas.openxmlformats.org/spreadsheetml/2006/main">
  <c r="BF7" i="1" l="1"/>
  <c r="BA7" i="1"/>
  <c r="AV7" i="1"/>
  <c r="AQ7" i="1"/>
  <c r="AL7" i="1"/>
  <c r="AG7" i="1"/>
  <c r="AB7" i="1"/>
  <c r="W7" i="1"/>
  <c r="R7" i="1"/>
  <c r="M7" i="1"/>
  <c r="H7" i="1"/>
  <c r="C7" i="1"/>
</calcChain>
</file>

<file path=xl/sharedStrings.xml><?xml version="1.0" encoding="utf-8"?>
<sst xmlns="http://schemas.openxmlformats.org/spreadsheetml/2006/main" count="90" uniqueCount="31">
  <si>
    <t>№</t>
  </si>
  <si>
    <t>Плановое значение на 2022 год</t>
  </si>
  <si>
    <t>абсолютное количество</t>
  </si>
  <si>
    <t>%</t>
  </si>
  <si>
    <t>Плановое значение Показателя "Доля детей в возрасте от 5 до 18 лет, охваченных дополнительным образованием" на 2022 год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</si>
  <si>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</si>
  <si>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</si>
  <si>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</si>
  <si>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</si>
  <si>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</si>
  <si>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</si>
  <si>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</si>
  <si>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</si>
  <si>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</si>
  <si>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</si>
  <si>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</si>
  <si>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Предложение субъекта РФ</t>
  </si>
  <si>
    <t>0,3</t>
  </si>
  <si>
    <t>0,5</t>
  </si>
  <si>
    <t>1</t>
  </si>
  <si>
    <t>2</t>
  </si>
  <si>
    <t>декабрь / конец года</t>
  </si>
  <si>
    <t>г. Саратов</t>
  </si>
  <si>
    <t>Численность детей проживающих в муниципальном образовании (Росстат на 2021 год)**</t>
  </si>
  <si>
    <t>**В данные будут внесены поправки с учетом данных Росстат в 2022 году</t>
  </si>
  <si>
    <t>*Абсолютное значение считается с учетом культуры</t>
  </si>
  <si>
    <t xml:space="preserve">абсолютное значение* </t>
  </si>
  <si>
    <t>Культура за декабрь 2021 года***</t>
  </si>
  <si>
    <t>*** В данные будут вноситься изменения ежемесячно</t>
  </si>
  <si>
    <t>Муниципальное образование</t>
  </si>
  <si>
    <t xml:space="preserve">Приложение № 2                                                                                                                                                  к письму комитета по образованию                        от  ______________№___________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</si>
</sst>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9">
    <xf numFmtId="0" fontId="0" fillId="0" borderId="0"/>
    <xf numFmtId="0" fontId="5" fillId="0" borderId="0"/>
    <xf numFmtId="0" fontId="9" fillId="0" borderId="0"/>
    <xf numFmtId="164" fontId="9" fillId="0" borderId="0" applyFont="0" applyFill="0" applyBorder="0" applyAlignment="0" applyProtection="0"/>
    <xf numFmtId="0" fontId="5" fillId="0" borderId="0"/>
    <xf numFmtId="0" fontId="6" fillId="0" borderId="0"/>
    <xf numFmtId="0" fontId="11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72">
    <xf numFmtId="0" fontId="0" fillId="0" borderId="0" xfId="0"/>
    <xf numFmtId="0" fontId="7" fillId="0" borderId="0" xfId="0" applyFont="1"/>
    <xf numFmtId="0" fontId="7" fillId="0" borderId="0" xfId="0" applyFont="1" applyAlignment="1">
      <alignment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7" fillId="2" borderId="0" xfId="0" applyFont="1" applyFill="1"/>
    <xf numFmtId="0" fontId="7" fillId="4" borderId="1" xfId="0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vertical="top" wrapText="1"/>
    </xf>
    <xf numFmtId="165" fontId="10" fillId="4" borderId="1" xfId="2" applyNumberFormat="1" applyFont="1" applyFill="1" applyBorder="1" applyAlignment="1">
      <alignment horizontal="center" vertical="center" wrapText="1"/>
    </xf>
    <xf numFmtId="2" fontId="10" fillId="4" borderId="1" xfId="2" applyNumberFormat="1" applyFont="1" applyFill="1" applyBorder="1" applyAlignment="1">
      <alignment horizontal="center" vertical="center" wrapText="1"/>
    </xf>
    <xf numFmtId="2" fontId="10" fillId="4" borderId="12" xfId="2" applyNumberFormat="1" applyFont="1" applyFill="1" applyBorder="1" applyAlignment="1">
      <alignment horizontal="center" vertical="center" wrapText="1"/>
    </xf>
    <xf numFmtId="1" fontId="10" fillId="4" borderId="4" xfId="2" applyNumberFormat="1" applyFont="1" applyFill="1" applyBorder="1" applyAlignment="1">
      <alignment horizontal="center" vertical="center" wrapText="1"/>
    </xf>
    <xf numFmtId="3" fontId="10" fillId="4" borderId="11" xfId="2" applyNumberFormat="1" applyFont="1" applyFill="1" applyBorder="1" applyAlignment="1">
      <alignment horizontal="center" vertical="center" wrapText="1"/>
    </xf>
    <xf numFmtId="0" fontId="10" fillId="4" borderId="1" xfId="2" applyFont="1" applyFill="1" applyBorder="1" applyAlignment="1">
      <alignment horizontal="center" vertical="top" wrapText="1"/>
    </xf>
    <xf numFmtId="165" fontId="10" fillId="4" borderId="12" xfId="2" applyNumberFormat="1" applyFont="1" applyFill="1" applyBorder="1" applyAlignment="1">
      <alignment horizontal="center" vertical="top" wrapText="1"/>
    </xf>
    <xf numFmtId="0" fontId="7" fillId="4" borderId="0" xfId="0" applyFont="1" applyFill="1"/>
    <xf numFmtId="0" fontId="8" fillId="0" borderId="3" xfId="0" applyFont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165" fontId="7" fillId="0" borderId="3" xfId="0" applyNumberFormat="1" applyFont="1" applyBorder="1" applyAlignment="1">
      <alignment horizontal="center" vertical="center" wrapText="1"/>
    </xf>
    <xf numFmtId="3" fontId="7" fillId="4" borderId="10" xfId="0" applyNumberFormat="1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3" fontId="10" fillId="0" borderId="28" xfId="0" applyNumberFormat="1" applyFont="1" applyBorder="1" applyAlignment="1">
      <alignment horizontal="center" vertical="center" wrapText="1"/>
    </xf>
    <xf numFmtId="3" fontId="7" fillId="4" borderId="1" xfId="0" applyNumberFormat="1" applyFont="1" applyFill="1" applyBorder="1" applyAlignment="1">
      <alignment horizontal="center" vertical="center"/>
    </xf>
    <xf numFmtId="3" fontId="7" fillId="0" borderId="26" xfId="0" applyNumberFormat="1" applyFont="1" applyBorder="1" applyAlignment="1">
      <alignment horizontal="center" vertical="center" wrapText="1"/>
    </xf>
    <xf numFmtId="3" fontId="7" fillId="0" borderId="0" xfId="0" applyNumberFormat="1" applyFont="1"/>
    <xf numFmtId="3" fontId="7" fillId="0" borderId="0" xfId="0" applyNumberFormat="1" applyFont="1" applyAlignment="1">
      <alignment horizontal="center"/>
    </xf>
    <xf numFmtId="0" fontId="10" fillId="4" borderId="28" xfId="0" applyFont="1" applyFill="1" applyBorder="1" applyAlignment="1">
      <alignment horizontal="justify" wrapText="1"/>
    </xf>
    <xf numFmtId="3" fontId="7" fillId="0" borderId="0" xfId="0" applyNumberFormat="1" applyFont="1" applyAlignment="1">
      <alignment horizontal="center" wrapText="1"/>
    </xf>
    <xf numFmtId="3" fontId="8" fillId="4" borderId="0" xfId="0" applyNumberFormat="1" applyFont="1" applyFill="1"/>
    <xf numFmtId="0" fontId="7" fillId="0" borderId="22" xfId="0" applyFont="1" applyBorder="1" applyAlignment="1">
      <alignment horizontal="left" vertical="top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0" fillId="0" borderId="30" xfId="0" applyBorder="1"/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0" fillId="0" borderId="20" xfId="0" applyBorder="1"/>
    <xf numFmtId="0" fontId="0" fillId="0" borderId="21" xfId="0" applyBorder="1"/>
    <xf numFmtId="0" fontId="8" fillId="0" borderId="31" xfId="0" applyFont="1" applyBorder="1" applyAlignment="1">
      <alignment horizontal="center" vertical="center"/>
    </xf>
    <xf numFmtId="0" fontId="0" fillId="0" borderId="32" xfId="0" applyBorder="1"/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top" wrapText="1"/>
    </xf>
    <xf numFmtId="49" fontId="8" fillId="0" borderId="23" xfId="0" applyNumberFormat="1" applyFont="1" applyBorder="1" applyAlignment="1">
      <alignment horizontal="center" vertical="center"/>
    </xf>
    <xf numFmtId="49" fontId="8" fillId="0" borderId="25" xfId="0" applyNumberFormat="1" applyFont="1" applyBorder="1" applyAlignment="1">
      <alignment horizontal="center" vertical="center"/>
    </xf>
    <xf numFmtId="49" fontId="8" fillId="0" borderId="24" xfId="0" applyNumberFormat="1" applyFont="1" applyBorder="1" applyAlignment="1">
      <alignment horizontal="center" vertical="center"/>
    </xf>
  </cellXfs>
  <cellStyles count="39">
    <cellStyle name="Обычный" xfId="0" builtinId="0"/>
    <cellStyle name="Обычный 2" xfId="2"/>
    <cellStyle name="Обычный 2 2" xfId="5"/>
    <cellStyle name="Обычный 2 3" xfId="6"/>
    <cellStyle name="Обычный 3" xfId="4"/>
    <cellStyle name="Обычный 3 2" xfId="9"/>
    <cellStyle name="Обычный 3 2 2" xfId="17"/>
    <cellStyle name="Обычный 3 2 3" xfId="25"/>
    <cellStyle name="Обычный 3 2 4" xfId="31"/>
    <cellStyle name="Обычный 3 3" xfId="7"/>
    <cellStyle name="Обычный 3 3 2" xfId="15"/>
    <cellStyle name="Обычный 3 3 3" xfId="23"/>
    <cellStyle name="Обычный 3 3 4" xfId="32"/>
    <cellStyle name="Обычный 3 4" xfId="14"/>
    <cellStyle name="Обычный 3 5" xfId="22"/>
    <cellStyle name="Обычный 3 6" xfId="30"/>
    <cellStyle name="Обычный 4" xfId="1"/>
    <cellStyle name="Обычный 4 2" xfId="11"/>
    <cellStyle name="Обычный 4 2 2" xfId="19"/>
    <cellStyle name="Обычный 4 2 3" xfId="27"/>
    <cellStyle name="Обычный 4 2 4" xfId="34"/>
    <cellStyle name="Обычный 4 3" xfId="13"/>
    <cellStyle name="Обычный 4 4" xfId="21"/>
    <cellStyle name="Обычный 4 5" xfId="33"/>
    <cellStyle name="Обычный 5" xfId="29"/>
    <cellStyle name="Финансовый 2" xfId="3"/>
    <cellStyle name="Финансовый 2 2" xfId="10"/>
    <cellStyle name="Финансовый 2 2 2" xfId="18"/>
    <cellStyle name="Финансовый 2 2 3" xfId="26"/>
    <cellStyle name="Финансовый 2 2 4" xfId="36"/>
    <cellStyle name="Финансовый 2 3" xfId="8"/>
    <cellStyle name="Финансовый 2 3 2" xfId="16"/>
    <cellStyle name="Финансовый 2 3 3" xfId="24"/>
    <cellStyle name="Финансовый 2 3 4" xfId="37"/>
    <cellStyle name="Финансовый 2 4" xfId="35"/>
    <cellStyle name="Финансовый 3" xfId="12"/>
    <cellStyle name="Финансовый 3 2" xfId="20"/>
    <cellStyle name="Финансовый 3 3" xfId="28"/>
    <cellStyle name="Финансовый 3 4" xfId="3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12"/>
  <sheetViews>
    <sheetView tabSelected="1" zoomScale="70" zoomScaleNormal="70" workbookViewId="0">
      <selection activeCell="BF1" sqref="BF1:BJ1"/>
    </sheetView>
  </sheetViews>
  <sheetFormatPr defaultColWidth="9.109375" defaultRowHeight="15.6" x14ac:dyDescent="0.3"/>
  <cols>
    <col min="1" max="1" width="6.5546875" style="1" customWidth="1"/>
    <col min="2" max="2" width="18.33203125" style="1" customWidth="1"/>
    <col min="3" max="3" width="13.44140625" style="1" customWidth="1"/>
    <col min="4" max="4" width="7.33203125" style="1" customWidth="1"/>
    <col min="5" max="5" width="18.44140625" style="6" hidden="1" customWidth="1"/>
    <col min="6" max="6" width="18.44140625" style="7" hidden="1" customWidth="1"/>
    <col min="7" max="7" width="18.44140625" style="6" hidden="1" customWidth="1"/>
    <col min="8" max="8" width="13.5546875" style="6" customWidth="1"/>
    <col min="9" max="9" width="6.88671875" style="6" customWidth="1"/>
    <col min="10" max="10" width="19.44140625" style="6" hidden="1" customWidth="1"/>
    <col min="11" max="11" width="19.44140625" style="7" hidden="1" customWidth="1"/>
    <col min="12" max="12" width="19.44140625" style="6" hidden="1" customWidth="1"/>
    <col min="13" max="13" width="14.109375" style="6" customWidth="1"/>
    <col min="14" max="14" width="6.33203125" style="6" customWidth="1"/>
    <col min="15" max="15" width="16.88671875" style="6" hidden="1" customWidth="1"/>
    <col min="16" max="16" width="16.88671875" style="7" hidden="1" customWidth="1"/>
    <col min="17" max="17" width="16.88671875" style="6" hidden="1" customWidth="1"/>
    <col min="18" max="18" width="13.109375" style="6" customWidth="1"/>
    <col min="19" max="19" width="6.5546875" style="6" customWidth="1"/>
    <col min="20" max="20" width="16.44140625" style="6" hidden="1" customWidth="1"/>
    <col min="21" max="21" width="16.44140625" style="7" hidden="1" customWidth="1"/>
    <col min="22" max="22" width="16.44140625" style="6" hidden="1" customWidth="1"/>
    <col min="23" max="23" width="13" style="6" customWidth="1"/>
    <col min="24" max="24" width="7.77734375" style="6" customWidth="1"/>
    <col min="25" max="25" width="17.44140625" style="6" hidden="1" customWidth="1"/>
    <col min="26" max="26" width="17.44140625" style="7" hidden="1" customWidth="1"/>
    <col min="27" max="27" width="17.44140625" style="6" hidden="1" customWidth="1"/>
    <col min="28" max="28" width="13.33203125" style="6" customWidth="1"/>
    <col min="29" max="29" width="6.88671875" style="6" customWidth="1"/>
    <col min="30" max="30" width="16.5546875" style="6" hidden="1" customWidth="1"/>
    <col min="31" max="31" width="16.5546875" style="7" hidden="1" customWidth="1"/>
    <col min="32" max="32" width="16.5546875" style="6" hidden="1" customWidth="1"/>
    <col min="33" max="33" width="14.5546875" style="6" customWidth="1"/>
    <col min="34" max="34" width="5.6640625" style="6" customWidth="1"/>
    <col min="35" max="35" width="16.109375" style="6" hidden="1" customWidth="1"/>
    <col min="36" max="36" width="16.109375" style="7" hidden="1" customWidth="1"/>
    <col min="37" max="37" width="16.109375" style="6" hidden="1" customWidth="1"/>
    <col min="38" max="38" width="13.109375" style="6" customWidth="1"/>
    <col min="39" max="39" width="5.77734375" style="6" customWidth="1"/>
    <col min="40" max="40" width="16.5546875" style="6" hidden="1" customWidth="1"/>
    <col min="41" max="41" width="16.5546875" style="7" hidden="1" customWidth="1"/>
    <col min="42" max="42" width="16.5546875" style="6" hidden="1" customWidth="1"/>
    <col min="43" max="43" width="13.33203125" style="6" customWidth="1"/>
    <col min="44" max="44" width="6.33203125" style="6" customWidth="1"/>
    <col min="45" max="45" width="17.88671875" style="6" hidden="1" customWidth="1"/>
    <col min="46" max="46" width="17.88671875" style="7" hidden="1" customWidth="1"/>
    <col min="47" max="47" width="17.88671875" style="6" hidden="1" customWidth="1"/>
    <col min="48" max="48" width="13.5546875" style="6" customWidth="1"/>
    <col min="49" max="49" width="5.5546875" style="6" customWidth="1"/>
    <col min="50" max="50" width="17" style="6" hidden="1" customWidth="1"/>
    <col min="51" max="51" width="17" style="7" hidden="1" customWidth="1"/>
    <col min="52" max="52" width="17" style="6" hidden="1" customWidth="1"/>
    <col min="53" max="53" width="13.33203125" style="6" customWidth="1"/>
    <col min="54" max="54" width="5.6640625" style="6" customWidth="1"/>
    <col min="55" max="55" width="17.5546875" style="6" hidden="1" customWidth="1"/>
    <col min="56" max="56" width="17.5546875" style="7" hidden="1" customWidth="1"/>
    <col min="57" max="57" width="17.5546875" style="6" hidden="1" customWidth="1"/>
    <col min="58" max="58" width="13.5546875" style="6" customWidth="1"/>
    <col min="59" max="59" width="7.44140625" style="6" customWidth="1"/>
    <col min="60" max="60" width="17.5546875" style="6" hidden="1" customWidth="1"/>
    <col min="61" max="61" width="17.5546875" style="7" hidden="1" customWidth="1"/>
    <col min="62" max="62" width="21.88671875" style="1" customWidth="1"/>
    <col min="63" max="63" width="13.5546875" style="1" customWidth="1"/>
    <col min="64" max="16384" width="9.109375" style="1"/>
  </cols>
  <sheetData>
    <row r="1" spans="1:99" ht="64.5" customHeight="1" x14ac:dyDescent="0.3">
      <c r="BF1" s="36" t="s">
        <v>30</v>
      </c>
      <c r="BG1" s="36"/>
      <c r="BH1" s="36"/>
      <c r="BI1" s="36"/>
      <c r="BJ1" s="36"/>
    </row>
    <row r="2" spans="1:99" ht="41.25" customHeight="1" x14ac:dyDescent="0.3">
      <c r="A2" s="48" t="s">
        <v>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</row>
    <row r="3" spans="1:99" ht="23.25" customHeight="1" thickBot="1" x14ac:dyDescent="0.35">
      <c r="A3" s="57" t="s">
        <v>0</v>
      </c>
      <c r="B3" s="60" t="s">
        <v>29</v>
      </c>
      <c r="C3" s="55" t="s">
        <v>1</v>
      </c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1" t="s">
        <v>23</v>
      </c>
    </row>
    <row r="4" spans="1:99" ht="23.25" customHeight="1" thickBot="1" x14ac:dyDescent="0.35">
      <c r="A4" s="58"/>
      <c r="B4" s="61"/>
      <c r="C4" s="49"/>
      <c r="D4" s="50"/>
      <c r="E4" s="65" t="s">
        <v>16</v>
      </c>
      <c r="F4" s="66"/>
      <c r="G4" s="69" t="s">
        <v>20</v>
      </c>
      <c r="H4" s="42"/>
      <c r="I4" s="43"/>
      <c r="J4" s="43" t="s">
        <v>16</v>
      </c>
      <c r="K4" s="44"/>
      <c r="L4" s="69" t="s">
        <v>20</v>
      </c>
      <c r="M4" s="42"/>
      <c r="N4" s="43"/>
      <c r="O4" s="43" t="s">
        <v>16</v>
      </c>
      <c r="P4" s="44"/>
      <c r="Q4" s="69" t="s">
        <v>20</v>
      </c>
      <c r="R4" s="42"/>
      <c r="S4" s="43"/>
      <c r="T4" s="43" t="s">
        <v>16</v>
      </c>
      <c r="U4" s="44"/>
      <c r="V4" s="69" t="s">
        <v>20</v>
      </c>
      <c r="W4" s="42"/>
      <c r="X4" s="43"/>
      <c r="Y4" s="43" t="s">
        <v>16</v>
      </c>
      <c r="Z4" s="44"/>
      <c r="AA4" s="69" t="s">
        <v>19</v>
      </c>
      <c r="AB4" s="42"/>
      <c r="AC4" s="43"/>
      <c r="AD4" s="43" t="s">
        <v>16</v>
      </c>
      <c r="AE4" s="44"/>
      <c r="AF4" s="69" t="s">
        <v>18</v>
      </c>
      <c r="AG4" s="42"/>
      <c r="AH4" s="43"/>
      <c r="AI4" s="43" t="s">
        <v>16</v>
      </c>
      <c r="AJ4" s="44"/>
      <c r="AK4" s="69" t="s">
        <v>17</v>
      </c>
      <c r="AL4" s="42"/>
      <c r="AM4" s="43"/>
      <c r="AN4" s="43" t="s">
        <v>16</v>
      </c>
      <c r="AO4" s="44"/>
      <c r="AP4" s="45">
        <v>4</v>
      </c>
      <c r="AQ4" s="42"/>
      <c r="AR4" s="43"/>
      <c r="AS4" s="43" t="s">
        <v>16</v>
      </c>
      <c r="AT4" s="44"/>
      <c r="AU4" s="45">
        <v>5</v>
      </c>
      <c r="AV4" s="42"/>
      <c r="AW4" s="43"/>
      <c r="AX4" s="43" t="s">
        <v>16</v>
      </c>
      <c r="AY4" s="44"/>
      <c r="AZ4" s="45">
        <v>7</v>
      </c>
      <c r="BA4" s="42"/>
      <c r="BB4" s="43"/>
      <c r="BC4" s="43" t="s">
        <v>16</v>
      </c>
      <c r="BD4" s="44"/>
      <c r="BE4" s="45">
        <v>7.9</v>
      </c>
      <c r="BF4" s="42"/>
      <c r="BG4" s="43"/>
      <c r="BH4" s="43" t="s">
        <v>16</v>
      </c>
      <c r="BI4" s="44"/>
      <c r="BJ4" s="52"/>
      <c r="BK4" s="68" t="s">
        <v>27</v>
      </c>
    </row>
    <row r="5" spans="1:99" ht="25.5" customHeight="1" x14ac:dyDescent="0.3">
      <c r="A5" s="58"/>
      <c r="B5" s="61"/>
      <c r="C5" s="39" t="s">
        <v>5</v>
      </c>
      <c r="D5" s="63"/>
      <c r="E5" s="63"/>
      <c r="F5" s="64"/>
      <c r="G5" s="70"/>
      <c r="H5" s="39" t="s">
        <v>6</v>
      </c>
      <c r="I5" s="40"/>
      <c r="J5" s="40"/>
      <c r="K5" s="41"/>
      <c r="L5" s="70"/>
      <c r="M5" s="39" t="s">
        <v>7</v>
      </c>
      <c r="N5" s="40"/>
      <c r="O5" s="40"/>
      <c r="P5" s="41"/>
      <c r="Q5" s="70"/>
      <c r="R5" s="39" t="s">
        <v>8</v>
      </c>
      <c r="S5" s="40"/>
      <c r="T5" s="40"/>
      <c r="U5" s="41"/>
      <c r="V5" s="70"/>
      <c r="W5" s="39" t="s">
        <v>9</v>
      </c>
      <c r="X5" s="40"/>
      <c r="Y5" s="40"/>
      <c r="Z5" s="41"/>
      <c r="AA5" s="70"/>
      <c r="AB5" s="39" t="s">
        <v>10</v>
      </c>
      <c r="AC5" s="40"/>
      <c r="AD5" s="40"/>
      <c r="AE5" s="41"/>
      <c r="AF5" s="70"/>
      <c r="AG5" s="39" t="s">
        <v>11</v>
      </c>
      <c r="AH5" s="40"/>
      <c r="AI5" s="40"/>
      <c r="AJ5" s="41"/>
      <c r="AK5" s="70"/>
      <c r="AL5" s="39" t="s">
        <v>12</v>
      </c>
      <c r="AM5" s="40"/>
      <c r="AN5" s="40"/>
      <c r="AO5" s="41"/>
      <c r="AP5" s="46"/>
      <c r="AQ5" s="39" t="s">
        <v>13</v>
      </c>
      <c r="AR5" s="40"/>
      <c r="AS5" s="40"/>
      <c r="AT5" s="41"/>
      <c r="AU5" s="46"/>
      <c r="AV5" s="39" t="s">
        <v>14</v>
      </c>
      <c r="AW5" s="40"/>
      <c r="AX5" s="40"/>
      <c r="AY5" s="41"/>
      <c r="AZ5" s="46"/>
      <c r="BA5" s="39" t="s">
        <v>15</v>
      </c>
      <c r="BB5" s="40"/>
      <c r="BC5" s="40"/>
      <c r="BD5" s="41"/>
      <c r="BE5" s="46"/>
      <c r="BF5" s="39" t="s">
        <v>21</v>
      </c>
      <c r="BG5" s="40"/>
      <c r="BH5" s="40"/>
      <c r="BI5" s="67"/>
      <c r="BJ5" s="53"/>
      <c r="BK5" s="68"/>
    </row>
    <row r="6" spans="1:99" s="2" customFormat="1" ht="33.6" customHeight="1" thickBot="1" x14ac:dyDescent="0.35">
      <c r="A6" s="59"/>
      <c r="B6" s="62"/>
      <c r="C6" s="3" t="s">
        <v>26</v>
      </c>
      <c r="D6" s="4" t="s">
        <v>3</v>
      </c>
      <c r="E6" s="4" t="s">
        <v>2</v>
      </c>
      <c r="F6" s="5" t="s">
        <v>3</v>
      </c>
      <c r="G6" s="71"/>
      <c r="H6" s="3" t="s">
        <v>26</v>
      </c>
      <c r="I6" s="4" t="s">
        <v>3</v>
      </c>
      <c r="J6" s="4" t="s">
        <v>2</v>
      </c>
      <c r="K6" s="5" t="s">
        <v>3</v>
      </c>
      <c r="L6" s="71"/>
      <c r="M6" s="3" t="s">
        <v>26</v>
      </c>
      <c r="N6" s="4" t="s">
        <v>3</v>
      </c>
      <c r="O6" s="4" t="s">
        <v>2</v>
      </c>
      <c r="P6" s="5" t="s">
        <v>3</v>
      </c>
      <c r="Q6" s="71"/>
      <c r="R6" s="3" t="s">
        <v>26</v>
      </c>
      <c r="S6" s="4" t="s">
        <v>3</v>
      </c>
      <c r="T6" s="4" t="s">
        <v>2</v>
      </c>
      <c r="U6" s="5" t="s">
        <v>3</v>
      </c>
      <c r="V6" s="71"/>
      <c r="W6" s="3" t="s">
        <v>26</v>
      </c>
      <c r="X6" s="4" t="s">
        <v>3</v>
      </c>
      <c r="Y6" s="4" t="s">
        <v>2</v>
      </c>
      <c r="Z6" s="5" t="s">
        <v>3</v>
      </c>
      <c r="AA6" s="71"/>
      <c r="AB6" s="3" t="s">
        <v>26</v>
      </c>
      <c r="AC6" s="4" t="s">
        <v>3</v>
      </c>
      <c r="AD6" s="4" t="s">
        <v>2</v>
      </c>
      <c r="AE6" s="5" t="s">
        <v>3</v>
      </c>
      <c r="AF6" s="71"/>
      <c r="AG6" s="3" t="s">
        <v>26</v>
      </c>
      <c r="AH6" s="4" t="s">
        <v>3</v>
      </c>
      <c r="AI6" s="4" t="s">
        <v>2</v>
      </c>
      <c r="AJ6" s="5" t="s">
        <v>3</v>
      </c>
      <c r="AK6" s="71"/>
      <c r="AL6" s="3" t="s">
        <v>26</v>
      </c>
      <c r="AM6" s="4" t="s">
        <v>3</v>
      </c>
      <c r="AN6" s="4" t="s">
        <v>2</v>
      </c>
      <c r="AO6" s="5" t="s">
        <v>3</v>
      </c>
      <c r="AP6" s="47"/>
      <c r="AQ6" s="3" t="s">
        <v>26</v>
      </c>
      <c r="AR6" s="4" t="s">
        <v>3</v>
      </c>
      <c r="AS6" s="4" t="s">
        <v>2</v>
      </c>
      <c r="AT6" s="5" t="s">
        <v>3</v>
      </c>
      <c r="AU6" s="47"/>
      <c r="AV6" s="3" t="s">
        <v>26</v>
      </c>
      <c r="AW6" s="4" t="s">
        <v>3</v>
      </c>
      <c r="AX6" s="4" t="s">
        <v>2</v>
      </c>
      <c r="AY6" s="5" t="s">
        <v>3</v>
      </c>
      <c r="AZ6" s="47"/>
      <c r="BA6" s="3" t="s">
        <v>26</v>
      </c>
      <c r="BB6" s="4" t="s">
        <v>3</v>
      </c>
      <c r="BC6" s="4" t="s">
        <v>2</v>
      </c>
      <c r="BD6" s="5" t="s">
        <v>3</v>
      </c>
      <c r="BE6" s="47"/>
      <c r="BF6" s="3" t="s">
        <v>26</v>
      </c>
      <c r="BG6" s="4" t="s">
        <v>3</v>
      </c>
      <c r="BH6" s="4" t="s">
        <v>2</v>
      </c>
      <c r="BI6" s="5" t="s">
        <v>3</v>
      </c>
      <c r="BJ6" s="54"/>
      <c r="BK6" s="68"/>
    </row>
    <row r="7" spans="1:99" s="2" customFormat="1" ht="18" customHeight="1" thickBot="1" x14ac:dyDescent="0.35">
      <c r="A7" s="23">
        <v>42</v>
      </c>
      <c r="B7" s="33" t="s">
        <v>22</v>
      </c>
      <c r="C7" s="30">
        <f t="shared" ref="C7" si="0">(BJ7*D7)/100</f>
        <v>55868.161999999989</v>
      </c>
      <c r="D7" s="11">
        <v>47.8</v>
      </c>
      <c r="E7" s="19"/>
      <c r="F7" s="20"/>
      <c r="G7" s="21"/>
      <c r="H7" s="30">
        <f t="shared" ref="H7" si="1">(BJ7*I7)/100</f>
        <v>56920.073000000004</v>
      </c>
      <c r="I7" s="24">
        <v>48.7</v>
      </c>
      <c r="J7" s="19"/>
      <c r="K7" s="20"/>
      <c r="L7" s="21"/>
      <c r="M7" s="30">
        <f t="shared" ref="M7" si="2">(BJ7*N7)/100</f>
        <v>58088.863000000005</v>
      </c>
      <c r="N7" s="24">
        <v>49.7</v>
      </c>
      <c r="O7" s="19"/>
      <c r="P7" s="20"/>
      <c r="Q7" s="21"/>
      <c r="R7" s="30">
        <f t="shared" ref="R7" si="3">(BJ7*S7)/100</f>
        <v>58439.5</v>
      </c>
      <c r="S7" s="25">
        <v>50</v>
      </c>
      <c r="T7" s="19"/>
      <c r="U7" s="20"/>
      <c r="V7" s="21"/>
      <c r="W7" s="30">
        <f t="shared" ref="W7" si="4">(BJ7*X7)/100</f>
        <v>59608.29</v>
      </c>
      <c r="X7" s="25">
        <v>51</v>
      </c>
      <c r="Y7" s="19"/>
      <c r="Z7" s="20"/>
      <c r="AA7" s="21"/>
      <c r="AB7" s="30">
        <f t="shared" ref="AB7" si="5">(BJ7*AC7)/100</f>
        <v>60192.684999999998</v>
      </c>
      <c r="AC7" s="24">
        <v>51.5</v>
      </c>
      <c r="AD7" s="19"/>
      <c r="AE7" s="20"/>
      <c r="AF7" s="21"/>
      <c r="AG7" s="30">
        <f t="shared" ref="AG7" si="6">(BJ7*AH7)/100</f>
        <v>60777.08</v>
      </c>
      <c r="AH7" s="25">
        <v>52</v>
      </c>
      <c r="AI7" s="19"/>
      <c r="AJ7" s="20"/>
      <c r="AK7" s="21"/>
      <c r="AL7" s="30">
        <f t="shared" ref="AL7" si="7">(BJ7*AM7)/100</f>
        <v>61361.474999999999</v>
      </c>
      <c r="AM7" s="24">
        <v>52.5</v>
      </c>
      <c r="AN7" s="19"/>
      <c r="AO7" s="20"/>
      <c r="AP7" s="22"/>
      <c r="AQ7" s="30">
        <f t="shared" ref="AQ7" si="8">(BJ7*AR7)/100</f>
        <v>63114.66</v>
      </c>
      <c r="AR7" s="25">
        <v>54</v>
      </c>
      <c r="AS7" s="19"/>
      <c r="AT7" s="20"/>
      <c r="AU7" s="22"/>
      <c r="AV7" s="30">
        <f t="shared" ref="AV7" si="9">(BJ7*AW7)/100</f>
        <v>68958.61</v>
      </c>
      <c r="AW7" s="25">
        <v>59</v>
      </c>
      <c r="AX7" s="19"/>
      <c r="AY7" s="20"/>
      <c r="AZ7" s="22"/>
      <c r="BA7" s="30">
        <f t="shared" ref="BA7" si="10">(BJ7*BB7)/100</f>
        <v>89996.83</v>
      </c>
      <c r="BB7" s="25">
        <v>77</v>
      </c>
      <c r="BC7" s="19"/>
      <c r="BD7" s="20"/>
      <c r="BE7" s="22"/>
      <c r="BF7" s="30">
        <f t="shared" ref="BF7" si="11">(BJ7*BG7)/100</f>
        <v>89996.83</v>
      </c>
      <c r="BG7" s="25">
        <v>77</v>
      </c>
      <c r="BH7" s="19"/>
      <c r="BI7" s="20"/>
      <c r="BJ7" s="28">
        <v>116879</v>
      </c>
      <c r="BK7" s="34">
        <v>10895</v>
      </c>
    </row>
    <row r="8" spans="1:99" s="8" customFormat="1" x14ac:dyDescent="0.3">
      <c r="A8" s="9"/>
      <c r="B8" s="10"/>
      <c r="C8" s="26"/>
      <c r="D8" s="11"/>
      <c r="E8" s="12"/>
      <c r="F8" s="13"/>
      <c r="G8" s="14"/>
      <c r="H8" s="15"/>
      <c r="I8" s="11"/>
      <c r="J8" s="16"/>
      <c r="K8" s="17"/>
      <c r="L8" s="14"/>
      <c r="M8" s="15"/>
      <c r="N8" s="11"/>
      <c r="O8" s="16"/>
      <c r="P8" s="17"/>
      <c r="Q8" s="14"/>
      <c r="R8" s="15"/>
      <c r="S8" s="11"/>
      <c r="T8" s="16"/>
      <c r="U8" s="17"/>
      <c r="V8" s="14"/>
      <c r="W8" s="15"/>
      <c r="X8" s="11"/>
      <c r="Y8" s="16"/>
      <c r="Z8" s="17"/>
      <c r="AA8" s="14"/>
      <c r="AB8" s="15"/>
      <c r="AC8" s="11"/>
      <c r="AD8" s="16"/>
      <c r="AE8" s="17"/>
      <c r="AF8" s="14"/>
      <c r="AG8" s="15"/>
      <c r="AH8" s="27"/>
      <c r="AI8" s="16"/>
      <c r="AJ8" s="17"/>
      <c r="AK8" s="14"/>
      <c r="AL8" s="15"/>
      <c r="AM8" s="11"/>
      <c r="AN8" s="16"/>
      <c r="AO8" s="17"/>
      <c r="AP8" s="14"/>
      <c r="AQ8" s="15"/>
      <c r="AR8" s="11"/>
      <c r="AS8" s="16"/>
      <c r="AT8" s="17"/>
      <c r="AU8" s="14"/>
      <c r="AV8" s="15"/>
      <c r="AW8" s="11"/>
      <c r="AX8" s="16"/>
      <c r="AY8" s="17"/>
      <c r="AZ8" s="14"/>
      <c r="BA8" s="15"/>
      <c r="BB8" s="11"/>
      <c r="BC8" s="16"/>
      <c r="BD8" s="17"/>
      <c r="BE8" s="14"/>
      <c r="BF8" s="15"/>
      <c r="BG8" s="11"/>
      <c r="BH8" s="16"/>
      <c r="BI8" s="17"/>
      <c r="BJ8" s="29"/>
      <c r="BK8" s="35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</row>
    <row r="9" spans="1:99" x14ac:dyDescent="0.3">
      <c r="C9" s="31"/>
      <c r="H9" s="32"/>
    </row>
    <row r="10" spans="1:99" s="37" customFormat="1" ht="18" customHeight="1" x14ac:dyDescent="0.3">
      <c r="A10" s="37" t="s">
        <v>25</v>
      </c>
    </row>
    <row r="11" spans="1:99" x14ac:dyDescent="0.3">
      <c r="A11" s="38" t="s">
        <v>24</v>
      </c>
      <c r="B11" s="38"/>
      <c r="C11" s="38"/>
      <c r="D11" s="38"/>
      <c r="E11" s="38"/>
      <c r="F11" s="38"/>
      <c r="G11" s="38"/>
      <c r="H11" s="38"/>
    </row>
    <row r="12" spans="1:99" x14ac:dyDescent="0.3">
      <c r="A12" s="37" t="s">
        <v>28</v>
      </c>
      <c r="B12" s="37"/>
      <c r="C12" s="37"/>
      <c r="D12" s="37"/>
      <c r="E12" s="37"/>
      <c r="F12" s="37"/>
      <c r="G12" s="37"/>
      <c r="H12" s="37"/>
    </row>
  </sheetData>
  <mergeCells count="57">
    <mergeCell ref="BK4:BK6"/>
    <mergeCell ref="A12:H12"/>
    <mergeCell ref="V4:V6"/>
    <mergeCell ref="AA4:AA6"/>
    <mergeCell ref="AF4:AF6"/>
    <mergeCell ref="AK4:AK6"/>
    <mergeCell ref="AP4:AP6"/>
    <mergeCell ref="AD4:AE4"/>
    <mergeCell ref="AB5:AE5"/>
    <mergeCell ref="G4:G6"/>
    <mergeCell ref="L4:L6"/>
    <mergeCell ref="Q4:Q6"/>
    <mergeCell ref="BA5:BD5"/>
    <mergeCell ref="BA4:BB4"/>
    <mergeCell ref="BC4:BD4"/>
    <mergeCell ref="AG4:AH4"/>
    <mergeCell ref="W4:X4"/>
    <mergeCell ref="Y4:Z4"/>
    <mergeCell ref="AB4:AC4"/>
    <mergeCell ref="AZ4:AZ6"/>
    <mergeCell ref="AI4:AJ4"/>
    <mergeCell ref="AG5:AJ5"/>
    <mergeCell ref="AL5:AO5"/>
    <mergeCell ref="AL4:AM4"/>
    <mergeCell ref="AN4:AO4"/>
    <mergeCell ref="BE4:BE6"/>
    <mergeCell ref="A2:BJ2"/>
    <mergeCell ref="C4:D4"/>
    <mergeCell ref="BJ3:BJ6"/>
    <mergeCell ref="C3:BI3"/>
    <mergeCell ref="A3:A6"/>
    <mergeCell ref="B3:B6"/>
    <mergeCell ref="C5:F5"/>
    <mergeCell ref="E4:F4"/>
    <mergeCell ref="H5:K5"/>
    <mergeCell ref="H4:I4"/>
    <mergeCell ref="J4:K4"/>
    <mergeCell ref="M4:N4"/>
    <mergeCell ref="O4:P4"/>
    <mergeCell ref="BF5:BI5"/>
    <mergeCell ref="W5:Z5"/>
    <mergeCell ref="BF1:BJ1"/>
    <mergeCell ref="A10:XFD10"/>
    <mergeCell ref="A11:H11"/>
    <mergeCell ref="M5:P5"/>
    <mergeCell ref="R5:U5"/>
    <mergeCell ref="R4:S4"/>
    <mergeCell ref="T4:U4"/>
    <mergeCell ref="BF4:BG4"/>
    <mergeCell ref="BH4:BI4"/>
    <mergeCell ref="AQ5:AT5"/>
    <mergeCell ref="AQ4:AR4"/>
    <mergeCell ref="AS4:AT4"/>
    <mergeCell ref="AV5:AY5"/>
    <mergeCell ref="AV4:AW4"/>
    <mergeCell ref="AX4:AY4"/>
    <mergeCell ref="AU4:AU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Ежемесячная разбивка 2022 г.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2022-02-07T05:01:11Z</dcterms:modified>
</cp:coreProperties>
</file>