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610" activeTab="1"/>
  </bookViews>
  <sheets>
    <sheet name="5 класс" sheetId="1" r:id="rId1"/>
    <sheet name="6 класс" sheetId="2" r:id="rId2"/>
    <sheet name="Лист1" sheetId="7" r:id="rId3"/>
  </sheets>
  <definedNames>
    <definedName name="_xlnm._FilterDatabase" localSheetId="0" hidden="1">'5 класс'!$A$1:$D$281</definedName>
    <definedName name="_xlnm._FilterDatabase" localSheetId="1" hidden="1">'6 класс'!$A$1:$D$162</definedName>
    <definedName name="Excel_BuiltIn__FilterDatabase" localSheetId="0">'5 класс'!$A$1:$D$1</definedName>
    <definedName name="Excel_BuiltIn__FilterDatabase" localSheetId="1">'6 класс'!$A$1:$D$1</definedName>
  </definedNames>
  <calcPr calcId="124519"/>
</workbook>
</file>

<file path=xl/calcChain.xml><?xml version="1.0" encoding="utf-8"?>
<calcChain xmlns="http://schemas.openxmlformats.org/spreadsheetml/2006/main">
  <c r="O183" i="1"/>
  <c r="P183"/>
  <c r="O159"/>
  <c r="O176"/>
  <c r="O136" i="2"/>
  <c r="O133"/>
  <c r="O41"/>
  <c r="P41"/>
  <c r="O13"/>
  <c r="P13"/>
  <c r="H183" i="1"/>
  <c r="P66"/>
  <c r="P55"/>
  <c r="P65"/>
  <c r="P169"/>
  <c r="P213"/>
  <c r="P29"/>
  <c r="P145"/>
  <c r="P212"/>
  <c r="P210"/>
  <c r="P168"/>
  <c r="P211"/>
  <c r="P32"/>
  <c r="P215"/>
  <c r="P15"/>
  <c r="P123"/>
  <c r="P216"/>
  <c r="P217"/>
  <c r="P67"/>
  <c r="P146"/>
  <c r="P170"/>
  <c r="P219"/>
  <c r="P218"/>
  <c r="P173"/>
  <c r="P48"/>
  <c r="P220"/>
  <c r="P147"/>
  <c r="P124"/>
  <c r="P221"/>
  <c r="P115"/>
  <c r="P47"/>
  <c r="P148"/>
  <c r="P172"/>
  <c r="P171"/>
  <c r="P125"/>
  <c r="P150"/>
  <c r="P95"/>
  <c r="P16"/>
  <c r="P222"/>
  <c r="P223"/>
  <c r="P174"/>
  <c r="P149"/>
  <c r="P175"/>
  <c r="P30"/>
  <c r="P69"/>
  <c r="P176"/>
  <c r="P81"/>
  <c r="P79"/>
  <c r="P25"/>
  <c r="P80"/>
  <c r="P68"/>
  <c r="P224"/>
  <c r="P127"/>
  <c r="P227"/>
  <c r="P23"/>
  <c r="P152"/>
  <c r="P116"/>
  <c r="P126"/>
  <c r="P38"/>
  <c r="P151"/>
  <c r="P228"/>
  <c r="P153"/>
  <c r="P225"/>
  <c r="P226"/>
  <c r="P128"/>
  <c r="P20"/>
  <c r="P2"/>
  <c r="P231"/>
  <c r="P39"/>
  <c r="P229"/>
  <c r="P56"/>
  <c r="P177"/>
  <c r="P230"/>
  <c r="P19"/>
  <c r="P96"/>
  <c r="P233"/>
  <c r="P97"/>
  <c r="P8"/>
  <c r="P129"/>
  <c r="P82"/>
  <c r="P154"/>
  <c r="P234"/>
  <c r="P232"/>
  <c r="P235"/>
  <c r="P178"/>
  <c r="P236"/>
  <c r="P17"/>
  <c r="P5"/>
  <c r="P99"/>
  <c r="P130"/>
  <c r="P98"/>
  <c r="P117"/>
  <c r="P155"/>
  <c r="P26"/>
  <c r="P237"/>
  <c r="P100"/>
  <c r="P101"/>
  <c r="P156"/>
  <c r="P157"/>
  <c r="P58"/>
  <c r="P57"/>
  <c r="P131"/>
  <c r="P102"/>
  <c r="P179"/>
  <c r="P84"/>
  <c r="P86"/>
  <c r="P244"/>
  <c r="P40"/>
  <c r="P242"/>
  <c r="P27"/>
  <c r="P239"/>
  <c r="P182"/>
  <c r="P245"/>
  <c r="P180"/>
  <c r="P181"/>
  <c r="P132"/>
  <c r="P243"/>
  <c r="P240"/>
  <c r="P159"/>
  <c r="P241"/>
  <c r="P103"/>
  <c r="P83"/>
  <c r="P238"/>
  <c r="P85"/>
  <c r="P158"/>
  <c r="P49"/>
  <c r="P118"/>
  <c r="P3"/>
  <c r="P11"/>
  <c r="P184"/>
  <c r="P133"/>
  <c r="P87"/>
  <c r="P246"/>
  <c r="P247"/>
  <c r="P70"/>
  <c r="P255"/>
  <c r="P161"/>
  <c r="P108"/>
  <c r="P105"/>
  <c r="P248"/>
  <c r="P61"/>
  <c r="P41"/>
  <c r="P33"/>
  <c r="P9"/>
  <c r="P59"/>
  <c r="P134"/>
  <c r="P193"/>
  <c r="P50"/>
  <c r="P104"/>
  <c r="P106"/>
  <c r="P187"/>
  <c r="P258"/>
  <c r="P119"/>
  <c r="P60"/>
  <c r="P74"/>
  <c r="P107"/>
  <c r="P136"/>
  <c r="P162"/>
  <c r="P109"/>
  <c r="P198"/>
  <c r="P253"/>
  <c r="P251"/>
  <c r="P73"/>
  <c r="P72"/>
  <c r="P185"/>
  <c r="P71"/>
  <c r="P13"/>
  <c r="P250"/>
  <c r="P256"/>
  <c r="P252"/>
  <c r="P88"/>
  <c r="P186"/>
  <c r="P160"/>
  <c r="P257"/>
  <c r="P188"/>
  <c r="P89"/>
  <c r="P196"/>
  <c r="P135"/>
  <c r="P62"/>
  <c r="P254"/>
  <c r="P249"/>
  <c r="P195"/>
  <c r="P197"/>
  <c r="P189"/>
  <c r="P31"/>
  <c r="P192"/>
  <c r="P191"/>
  <c r="P190"/>
  <c r="P194"/>
  <c r="P110"/>
  <c r="P199"/>
  <c r="P120"/>
  <c r="P164"/>
  <c r="P137"/>
  <c r="P260"/>
  <c r="P259"/>
  <c r="P75"/>
  <c r="P163"/>
  <c r="P262"/>
  <c r="P6"/>
  <c r="P138"/>
  <c r="P91"/>
  <c r="P35"/>
  <c r="P36"/>
  <c r="P261"/>
  <c r="P111"/>
  <c r="P90"/>
  <c r="P139"/>
  <c r="P24"/>
  <c r="P21"/>
  <c r="P266"/>
  <c r="P76"/>
  <c r="P42"/>
  <c r="P263"/>
  <c r="P264"/>
  <c r="P200"/>
  <c r="P140"/>
  <c r="P265"/>
  <c r="P112"/>
  <c r="P92"/>
  <c r="P10"/>
  <c r="P77"/>
  <c r="P268"/>
  <c r="P37"/>
  <c r="P267"/>
  <c r="P165"/>
  <c r="P63"/>
  <c r="P141"/>
  <c r="P43"/>
  <c r="P113"/>
  <c r="P201"/>
  <c r="P271"/>
  <c r="P166"/>
  <c r="P273"/>
  <c r="P142"/>
  <c r="P143"/>
  <c r="P270"/>
  <c r="P274"/>
  <c r="P269"/>
  <c r="P275"/>
  <c r="P18"/>
  <c r="P51"/>
  <c r="P34"/>
  <c r="P203"/>
  <c r="P272"/>
  <c r="P202"/>
  <c r="P52"/>
  <c r="P45"/>
  <c r="P53"/>
  <c r="P93"/>
  <c r="P54"/>
  <c r="P114"/>
  <c r="P277"/>
  <c r="P44"/>
  <c r="P278"/>
  <c r="P276"/>
  <c r="P12"/>
  <c r="P204"/>
  <c r="P280"/>
  <c r="P28"/>
  <c r="P78"/>
  <c r="P94"/>
  <c r="P22"/>
  <c r="P64"/>
  <c r="P279"/>
  <c r="P14"/>
  <c r="P7"/>
  <c r="P122"/>
  <c r="P167"/>
  <c r="P281"/>
  <c r="P144"/>
  <c r="P121"/>
  <c r="P205"/>
  <c r="P208"/>
  <c r="P4"/>
  <c r="P206"/>
  <c r="P207"/>
  <c r="P46"/>
  <c r="P209"/>
  <c r="P214"/>
  <c r="P132" i="2"/>
  <c r="P74"/>
  <c r="P6"/>
  <c r="P100"/>
  <c r="P42"/>
  <c r="P133"/>
  <c r="P99"/>
  <c r="P134"/>
  <c r="P98"/>
  <c r="P22"/>
  <c r="P21"/>
  <c r="P49"/>
  <c r="P30"/>
  <c r="P75"/>
  <c r="P48"/>
  <c r="P29"/>
  <c r="P14"/>
  <c r="P50"/>
  <c r="P11"/>
  <c r="P23"/>
  <c r="P102"/>
  <c r="P67"/>
  <c r="P101"/>
  <c r="P80"/>
  <c r="P103"/>
  <c r="P135"/>
  <c r="P136"/>
  <c r="P15"/>
  <c r="P51"/>
  <c r="P52"/>
  <c r="P105"/>
  <c r="P38"/>
  <c r="P2"/>
  <c r="P54"/>
  <c r="P106"/>
  <c r="P53"/>
  <c r="P104"/>
  <c r="P81"/>
  <c r="P24"/>
  <c r="P25"/>
  <c r="P137"/>
  <c r="P140"/>
  <c r="P139"/>
  <c r="P107"/>
  <c r="P5"/>
  <c r="P138"/>
  <c r="P31"/>
  <c r="P143"/>
  <c r="P145"/>
  <c r="P144"/>
  <c r="P142"/>
  <c r="P141"/>
  <c r="P26"/>
  <c r="P43"/>
  <c r="P76"/>
  <c r="P68"/>
  <c r="P109"/>
  <c r="P32"/>
  <c r="P108"/>
  <c r="P16"/>
  <c r="P40"/>
  <c r="P12"/>
  <c r="P33"/>
  <c r="P87"/>
  <c r="P69"/>
  <c r="P55"/>
  <c r="P56"/>
  <c r="P110"/>
  <c r="P70"/>
  <c r="P39"/>
  <c r="P3"/>
  <c r="P146"/>
  <c r="P57"/>
  <c r="P111"/>
  <c r="P147"/>
  <c r="P58"/>
  <c r="P112"/>
  <c r="P82"/>
  <c r="P149"/>
  <c r="P148"/>
  <c r="P59"/>
  <c r="P113"/>
  <c r="P78"/>
  <c r="P4"/>
  <c r="P115"/>
  <c r="P34"/>
  <c r="P153"/>
  <c r="P85"/>
  <c r="P60"/>
  <c r="P155"/>
  <c r="P84"/>
  <c r="P151"/>
  <c r="P152"/>
  <c r="P27"/>
  <c r="P154"/>
  <c r="P116"/>
  <c r="P83"/>
  <c r="P9"/>
  <c r="P44"/>
  <c r="P117"/>
  <c r="P114"/>
  <c r="P88"/>
  <c r="P89"/>
  <c r="P150"/>
  <c r="P71"/>
  <c r="P35"/>
  <c r="P119"/>
  <c r="P156"/>
  <c r="P118"/>
  <c r="P90"/>
  <c r="P120"/>
  <c r="P77"/>
  <c r="P157"/>
  <c r="P19"/>
  <c r="P18"/>
  <c r="P45"/>
  <c r="P17"/>
  <c r="P158"/>
  <c r="P159"/>
  <c r="P121"/>
  <c r="P61"/>
  <c r="P124"/>
  <c r="P7"/>
  <c r="P86"/>
  <c r="P10"/>
  <c r="P123"/>
  <c r="P122"/>
  <c r="P160"/>
  <c r="P91"/>
  <c r="P161"/>
  <c r="P92"/>
  <c r="P72"/>
  <c r="P162"/>
  <c r="P125"/>
  <c r="P126"/>
  <c r="P93"/>
  <c r="P62"/>
  <c r="P8"/>
  <c r="P73"/>
  <c r="P37"/>
  <c r="P127"/>
  <c r="P36"/>
  <c r="P28"/>
  <c r="P46"/>
  <c r="P63"/>
  <c r="P94"/>
  <c r="P128"/>
  <c r="P64"/>
  <c r="P129"/>
  <c r="P130"/>
  <c r="P66"/>
  <c r="P65"/>
  <c r="P96"/>
  <c r="P95"/>
  <c r="P131"/>
  <c r="P47"/>
  <c r="P20"/>
  <c r="P79"/>
  <c r="P97"/>
  <c r="H66" i="1"/>
  <c r="O66"/>
  <c r="H55"/>
  <c r="O55"/>
  <c r="H65"/>
  <c r="O65"/>
  <c r="H169"/>
  <c r="O169"/>
  <c r="H213"/>
  <c r="O213"/>
  <c r="H29"/>
  <c r="O29"/>
  <c r="H145"/>
  <c r="O145"/>
  <c r="H212"/>
  <c r="O212"/>
  <c r="H210"/>
  <c r="O210"/>
  <c r="H168"/>
  <c r="O168"/>
  <c r="H211"/>
  <c r="O211"/>
  <c r="H32"/>
  <c r="O32"/>
  <c r="H215"/>
  <c r="O215"/>
  <c r="H15"/>
  <c r="O15"/>
  <c r="H123"/>
  <c r="O123"/>
  <c r="H216"/>
  <c r="O216"/>
  <c r="H217"/>
  <c r="O217"/>
  <c r="H67"/>
  <c r="O67"/>
  <c r="H146"/>
  <c r="O146"/>
  <c r="H170"/>
  <c r="O170"/>
  <c r="H219"/>
  <c r="O219"/>
  <c r="H218"/>
  <c r="O218"/>
  <c r="H173"/>
  <c r="O173"/>
  <c r="H48"/>
  <c r="O48"/>
  <c r="H220"/>
  <c r="O220"/>
  <c r="H147"/>
  <c r="O147"/>
  <c r="H124"/>
  <c r="O124"/>
  <c r="H221"/>
  <c r="O221"/>
  <c r="H115"/>
  <c r="O115"/>
  <c r="H47"/>
  <c r="O47"/>
  <c r="H148"/>
  <c r="O148"/>
  <c r="H172"/>
  <c r="O172"/>
  <c r="H171"/>
  <c r="O171"/>
  <c r="H125"/>
  <c r="O125"/>
  <c r="H150"/>
  <c r="O150"/>
  <c r="H95"/>
  <c r="O95"/>
  <c r="H16"/>
  <c r="O16"/>
  <c r="H222"/>
  <c r="O222"/>
  <c r="H223"/>
  <c r="O223"/>
  <c r="H174"/>
  <c r="O174"/>
  <c r="H149"/>
  <c r="O149"/>
  <c r="H175"/>
  <c r="O175"/>
  <c r="H30"/>
  <c r="O30"/>
  <c r="H69"/>
  <c r="O69"/>
  <c r="H176"/>
  <c r="H81"/>
  <c r="O81"/>
  <c r="H79"/>
  <c r="O79"/>
  <c r="H25"/>
  <c r="O25"/>
  <c r="H80"/>
  <c r="O80"/>
  <c r="H68"/>
  <c r="O68"/>
  <c r="H224"/>
  <c r="O224"/>
  <c r="H127"/>
  <c r="O127"/>
  <c r="H227"/>
  <c r="O227"/>
  <c r="H23"/>
  <c r="O23"/>
  <c r="H152"/>
  <c r="O152"/>
  <c r="H116"/>
  <c r="O116"/>
  <c r="H126"/>
  <c r="O126"/>
  <c r="H38"/>
  <c r="O38"/>
  <c r="H151"/>
  <c r="O151"/>
  <c r="H228"/>
  <c r="O228"/>
  <c r="H153"/>
  <c r="O153"/>
  <c r="H225"/>
  <c r="O225"/>
  <c r="H226"/>
  <c r="O226"/>
  <c r="H128"/>
  <c r="O128"/>
  <c r="H20"/>
  <c r="O20"/>
  <c r="H2"/>
  <c r="O2"/>
  <c r="H231"/>
  <c r="O231"/>
  <c r="H39"/>
  <c r="O39"/>
  <c r="H229"/>
  <c r="O229"/>
  <c r="H56"/>
  <c r="O56"/>
  <c r="H177"/>
  <c r="O177"/>
  <c r="H230"/>
  <c r="O230"/>
  <c r="H19"/>
  <c r="O19"/>
  <c r="H96"/>
  <c r="O96"/>
  <c r="H233"/>
  <c r="O233"/>
  <c r="H97"/>
  <c r="O97"/>
  <c r="H8"/>
  <c r="O8"/>
  <c r="H129"/>
  <c r="O129"/>
  <c r="H82"/>
  <c r="O82"/>
  <c r="H154"/>
  <c r="O154"/>
  <c r="H234"/>
  <c r="O234"/>
  <c r="H232"/>
  <c r="O232"/>
  <c r="H235"/>
  <c r="O235"/>
  <c r="H178"/>
  <c r="O178"/>
  <c r="H236"/>
  <c r="O236"/>
  <c r="H17"/>
  <c r="O17"/>
  <c r="H5"/>
  <c r="O5"/>
  <c r="H99"/>
  <c r="O99"/>
  <c r="H130"/>
  <c r="O130"/>
  <c r="H98"/>
  <c r="O98"/>
  <c r="H117"/>
  <c r="O117"/>
  <c r="H155"/>
  <c r="O155"/>
  <c r="H26"/>
  <c r="O26"/>
  <c r="H237"/>
  <c r="O237"/>
  <c r="H100"/>
  <c r="O100"/>
  <c r="H101"/>
  <c r="O101"/>
  <c r="H156"/>
  <c r="O156"/>
  <c r="H157"/>
  <c r="O157"/>
  <c r="H58"/>
  <c r="O58"/>
  <c r="H57"/>
  <c r="O57"/>
  <c r="H131"/>
  <c r="O131"/>
  <c r="H102"/>
  <c r="O102"/>
  <c r="H179"/>
  <c r="O179"/>
  <c r="H84"/>
  <c r="O84"/>
  <c r="H86"/>
  <c r="O86"/>
  <c r="H244"/>
  <c r="O244"/>
  <c r="H40"/>
  <c r="O40"/>
  <c r="H242"/>
  <c r="O242"/>
  <c r="H27"/>
  <c r="O27"/>
  <c r="H239"/>
  <c r="O239"/>
  <c r="H182"/>
  <c r="O182"/>
  <c r="H245"/>
  <c r="O245"/>
  <c r="H180"/>
  <c r="O180"/>
  <c r="H181"/>
  <c r="O181"/>
  <c r="H132"/>
  <c r="O132"/>
  <c r="H243"/>
  <c r="O243"/>
  <c r="H240"/>
  <c r="O240"/>
  <c r="H159"/>
  <c r="H241"/>
  <c r="O241"/>
  <c r="H103"/>
  <c r="O103"/>
  <c r="H83"/>
  <c r="O83"/>
  <c r="H238"/>
  <c r="O238"/>
  <c r="H85"/>
  <c r="O85"/>
  <c r="H158"/>
  <c r="O158"/>
  <c r="H49"/>
  <c r="O49"/>
  <c r="H118"/>
  <c r="O118"/>
  <c r="H3"/>
  <c r="O3"/>
  <c r="H11"/>
  <c r="O11"/>
  <c r="H184"/>
  <c r="O184"/>
  <c r="H133"/>
  <c r="O133"/>
  <c r="H87"/>
  <c r="O87"/>
  <c r="H246"/>
  <c r="O246"/>
  <c r="H247"/>
  <c r="O247"/>
  <c r="H70"/>
  <c r="O70"/>
  <c r="H255"/>
  <c r="O255"/>
  <c r="H161"/>
  <c r="O161"/>
  <c r="H108"/>
  <c r="O108"/>
  <c r="H105"/>
  <c r="O105"/>
  <c r="H248"/>
  <c r="O248"/>
  <c r="H61"/>
  <c r="O61"/>
  <c r="H41"/>
  <c r="O41"/>
  <c r="H33"/>
  <c r="O33"/>
  <c r="H9"/>
  <c r="O9"/>
  <c r="H59"/>
  <c r="O59"/>
  <c r="H134"/>
  <c r="O134"/>
  <c r="H193"/>
  <c r="O193"/>
  <c r="H50"/>
  <c r="O50"/>
  <c r="H104"/>
  <c r="O104"/>
  <c r="H106"/>
  <c r="O106"/>
  <c r="H187"/>
  <c r="O187"/>
  <c r="H258"/>
  <c r="O258"/>
  <c r="H119"/>
  <c r="O119"/>
  <c r="H60"/>
  <c r="O60"/>
  <c r="H74"/>
  <c r="O74"/>
  <c r="H107"/>
  <c r="O107"/>
  <c r="H136"/>
  <c r="O136"/>
  <c r="H162"/>
  <c r="O162"/>
  <c r="H109"/>
  <c r="O109"/>
  <c r="H198"/>
  <c r="O198"/>
  <c r="H253"/>
  <c r="O253"/>
  <c r="H251"/>
  <c r="O251"/>
  <c r="H73"/>
  <c r="O73"/>
  <c r="H72"/>
  <c r="O72"/>
  <c r="H185"/>
  <c r="O185"/>
  <c r="H71"/>
  <c r="O71"/>
  <c r="H13"/>
  <c r="O13"/>
  <c r="H250"/>
  <c r="O250"/>
  <c r="H256"/>
  <c r="O256"/>
  <c r="H252"/>
  <c r="O252"/>
  <c r="H88"/>
  <c r="O88"/>
  <c r="H186"/>
  <c r="O186"/>
  <c r="H160"/>
  <c r="O160"/>
  <c r="H257"/>
  <c r="O257"/>
  <c r="H188"/>
  <c r="O188"/>
  <c r="H89"/>
  <c r="O89"/>
  <c r="H196"/>
  <c r="O196"/>
  <c r="H135"/>
  <c r="O135"/>
  <c r="H62"/>
  <c r="O62"/>
  <c r="H254"/>
  <c r="O254"/>
  <c r="H249"/>
  <c r="O249"/>
  <c r="H195"/>
  <c r="O195"/>
  <c r="H197"/>
  <c r="O197"/>
  <c r="H189"/>
  <c r="O189"/>
  <c r="H31"/>
  <c r="O31"/>
  <c r="H192"/>
  <c r="O192"/>
  <c r="H191"/>
  <c r="O191"/>
  <c r="H190"/>
  <c r="O190"/>
  <c r="H194"/>
  <c r="O194"/>
  <c r="H110"/>
  <c r="O110"/>
  <c r="H199"/>
  <c r="O199"/>
  <c r="H120"/>
  <c r="O120"/>
  <c r="H164"/>
  <c r="O164"/>
  <c r="H137"/>
  <c r="O137"/>
  <c r="H260"/>
  <c r="O260"/>
  <c r="H259"/>
  <c r="O259"/>
  <c r="H75"/>
  <c r="O75"/>
  <c r="H163"/>
  <c r="O163"/>
  <c r="H262"/>
  <c r="O262"/>
  <c r="H6"/>
  <c r="O6"/>
  <c r="H138"/>
  <c r="O138"/>
  <c r="H91"/>
  <c r="O91"/>
  <c r="H35"/>
  <c r="O35"/>
  <c r="H36"/>
  <c r="O36"/>
  <c r="H261"/>
  <c r="O261"/>
  <c r="H111"/>
  <c r="O111"/>
  <c r="H90"/>
  <c r="O90"/>
  <c r="H139"/>
  <c r="O139"/>
  <c r="H24"/>
  <c r="O24"/>
  <c r="H21"/>
  <c r="O21"/>
  <c r="H266"/>
  <c r="O266"/>
  <c r="H76"/>
  <c r="O76"/>
  <c r="H42"/>
  <c r="O42"/>
  <c r="H263"/>
  <c r="O263"/>
  <c r="H264"/>
  <c r="O264"/>
  <c r="H200"/>
  <c r="O200"/>
  <c r="H140"/>
  <c r="O140"/>
  <c r="H265"/>
  <c r="O265"/>
  <c r="H112"/>
  <c r="O112"/>
  <c r="H92"/>
  <c r="O92"/>
  <c r="H10"/>
  <c r="O10"/>
  <c r="H77"/>
  <c r="O77"/>
  <c r="H268"/>
  <c r="O268"/>
  <c r="H37"/>
  <c r="O37"/>
  <c r="H267"/>
  <c r="O267"/>
  <c r="H165"/>
  <c r="O165"/>
  <c r="H63"/>
  <c r="O63"/>
  <c r="H141"/>
  <c r="O141"/>
  <c r="H43"/>
  <c r="O43"/>
  <c r="H113"/>
  <c r="O113"/>
  <c r="H201"/>
  <c r="O201"/>
  <c r="H271"/>
  <c r="O271"/>
  <c r="H166"/>
  <c r="O166"/>
  <c r="H273"/>
  <c r="O273"/>
  <c r="H142"/>
  <c r="O142"/>
  <c r="H143"/>
  <c r="O143"/>
  <c r="H270"/>
  <c r="O270"/>
  <c r="H274"/>
  <c r="O274"/>
  <c r="H269"/>
  <c r="O269"/>
  <c r="H275"/>
  <c r="O275"/>
  <c r="H18"/>
  <c r="O18"/>
  <c r="H51"/>
  <c r="O51"/>
  <c r="H34"/>
  <c r="O34"/>
  <c r="H203"/>
  <c r="O203"/>
  <c r="H272"/>
  <c r="O272"/>
  <c r="H202"/>
  <c r="O202"/>
  <c r="H52"/>
  <c r="O52"/>
  <c r="H45"/>
  <c r="O45"/>
  <c r="H53"/>
  <c r="O53"/>
  <c r="H93"/>
  <c r="O93"/>
  <c r="H54"/>
  <c r="O54"/>
  <c r="H114"/>
  <c r="O114"/>
  <c r="H277"/>
  <c r="O277"/>
  <c r="H44"/>
  <c r="O44"/>
  <c r="H278"/>
  <c r="O278"/>
  <c r="H276"/>
  <c r="O276"/>
  <c r="H12"/>
  <c r="O12"/>
  <c r="H204"/>
  <c r="O204"/>
  <c r="H280"/>
  <c r="O280"/>
  <c r="H28"/>
  <c r="O28"/>
  <c r="H78"/>
  <c r="O78"/>
  <c r="H94"/>
  <c r="O94"/>
  <c r="H22"/>
  <c r="O22"/>
  <c r="H64"/>
  <c r="O64"/>
  <c r="H279"/>
  <c r="O279"/>
  <c r="H14"/>
  <c r="O14"/>
  <c r="H7"/>
  <c r="O7"/>
  <c r="H122"/>
  <c r="O122"/>
  <c r="H167"/>
  <c r="O167"/>
  <c r="H281"/>
  <c r="O281"/>
  <c r="H144"/>
  <c r="O144"/>
  <c r="H121"/>
  <c r="O121"/>
  <c r="H205"/>
  <c r="O205"/>
  <c r="H208"/>
  <c r="O208"/>
  <c r="H4"/>
  <c r="O4"/>
  <c r="H206"/>
  <c r="O206"/>
  <c r="H207"/>
  <c r="O207"/>
  <c r="H46"/>
  <c r="O46"/>
  <c r="H209"/>
  <c r="O209"/>
  <c r="H214"/>
  <c r="O214"/>
  <c r="H132" i="2"/>
  <c r="O132"/>
  <c r="H74"/>
  <c r="O74"/>
  <c r="H6"/>
  <c r="O6"/>
  <c r="H100"/>
  <c r="O100"/>
  <c r="H42"/>
  <c r="O42"/>
  <c r="H133"/>
  <c r="H99"/>
  <c r="O99"/>
  <c r="H134"/>
  <c r="O134"/>
  <c r="H98"/>
  <c r="O98"/>
  <c r="H22"/>
  <c r="O22"/>
  <c r="H21"/>
  <c r="O21"/>
  <c r="H49"/>
  <c r="O49"/>
  <c r="H30"/>
  <c r="O30"/>
  <c r="H75"/>
  <c r="O75"/>
  <c r="H48"/>
  <c r="O48"/>
  <c r="H29"/>
  <c r="O29"/>
  <c r="H14"/>
  <c r="O14"/>
  <c r="H50"/>
  <c r="O50"/>
  <c r="H11"/>
  <c r="O11"/>
  <c r="H23"/>
  <c r="O23"/>
  <c r="H102"/>
  <c r="O102"/>
  <c r="H67"/>
  <c r="O67"/>
  <c r="H101"/>
  <c r="O101"/>
  <c r="H80"/>
  <c r="O80"/>
  <c r="H103"/>
  <c r="O103"/>
  <c r="H135"/>
  <c r="O135"/>
  <c r="H136"/>
  <c r="H15"/>
  <c r="O15"/>
  <c r="H51"/>
  <c r="O51"/>
  <c r="H52"/>
  <c r="O52"/>
  <c r="H105"/>
  <c r="O105"/>
  <c r="H38"/>
  <c r="O38"/>
  <c r="H2"/>
  <c r="O2"/>
  <c r="H54"/>
  <c r="O54"/>
  <c r="H106"/>
  <c r="O106"/>
  <c r="H53"/>
  <c r="O53"/>
  <c r="H104"/>
  <c r="O104"/>
  <c r="H81"/>
  <c r="O81"/>
  <c r="H24"/>
  <c r="O24"/>
  <c r="H25"/>
  <c r="O25"/>
  <c r="H137"/>
  <c r="O137"/>
  <c r="H140"/>
  <c r="O140"/>
  <c r="H139"/>
  <c r="O139"/>
  <c r="H107"/>
  <c r="O107"/>
  <c r="H5"/>
  <c r="O5"/>
  <c r="H138"/>
  <c r="O138"/>
  <c r="H31"/>
  <c r="O31"/>
  <c r="H143"/>
  <c r="O143"/>
  <c r="H145"/>
  <c r="O145"/>
  <c r="H144"/>
  <c r="O144"/>
  <c r="H142"/>
  <c r="O142"/>
  <c r="H141"/>
  <c r="O141"/>
  <c r="H26"/>
  <c r="O26"/>
  <c r="H43"/>
  <c r="O43"/>
  <c r="H76"/>
  <c r="O76"/>
  <c r="H68"/>
  <c r="O68"/>
  <c r="H109"/>
  <c r="O109"/>
  <c r="H32"/>
  <c r="O32"/>
  <c r="H108"/>
  <c r="O108"/>
  <c r="H16"/>
  <c r="O16"/>
  <c r="H40"/>
  <c r="O40"/>
  <c r="H12"/>
  <c r="O12"/>
  <c r="H33"/>
  <c r="O33"/>
  <c r="H87"/>
  <c r="O87"/>
  <c r="H69"/>
  <c r="O69"/>
  <c r="H55"/>
  <c r="O55"/>
  <c r="H56"/>
  <c r="O56"/>
  <c r="H110"/>
  <c r="O110"/>
  <c r="H70"/>
  <c r="O70"/>
  <c r="H39"/>
  <c r="O39"/>
  <c r="H3"/>
  <c r="O3"/>
  <c r="H146"/>
  <c r="O146"/>
  <c r="H57"/>
  <c r="O57"/>
  <c r="H111"/>
  <c r="O111"/>
  <c r="H147"/>
  <c r="O147"/>
  <c r="H58"/>
  <c r="O58"/>
  <c r="H112"/>
  <c r="O112"/>
  <c r="H82"/>
  <c r="O82"/>
  <c r="H149"/>
  <c r="O149"/>
  <c r="H148"/>
  <c r="O148"/>
  <c r="H59"/>
  <c r="O59"/>
  <c r="H113"/>
  <c r="O113"/>
  <c r="H78"/>
  <c r="O78"/>
  <c r="H4"/>
  <c r="O4"/>
  <c r="H115"/>
  <c r="O115"/>
  <c r="H34"/>
  <c r="O34"/>
  <c r="H153"/>
  <c r="O153"/>
  <c r="H85"/>
  <c r="O85"/>
  <c r="H60"/>
  <c r="O60"/>
  <c r="H155"/>
  <c r="O155"/>
  <c r="H84"/>
  <c r="O84"/>
  <c r="H151"/>
  <c r="O151"/>
  <c r="H152"/>
  <c r="O152"/>
  <c r="H27"/>
  <c r="O27"/>
  <c r="H154"/>
  <c r="O154"/>
  <c r="H116"/>
  <c r="O116"/>
  <c r="H83"/>
  <c r="O83"/>
  <c r="H9"/>
  <c r="O9"/>
  <c r="H44"/>
  <c r="O44"/>
  <c r="H117"/>
  <c r="O117"/>
  <c r="H114"/>
  <c r="O114"/>
  <c r="H88"/>
  <c r="O88"/>
  <c r="H89"/>
  <c r="O89"/>
  <c r="H150"/>
  <c r="O150"/>
  <c r="H71"/>
  <c r="O71"/>
  <c r="H35"/>
  <c r="O35"/>
  <c r="H119"/>
  <c r="O119"/>
  <c r="H156"/>
  <c r="O156"/>
  <c r="H118"/>
  <c r="O118"/>
  <c r="H90"/>
  <c r="O90"/>
  <c r="H120"/>
  <c r="O120"/>
  <c r="H77"/>
  <c r="O77"/>
  <c r="H157"/>
  <c r="O157"/>
  <c r="H19"/>
  <c r="O19"/>
  <c r="H18"/>
  <c r="O18"/>
  <c r="H45"/>
  <c r="O45"/>
  <c r="H17"/>
  <c r="O17"/>
  <c r="H158"/>
  <c r="O158"/>
  <c r="H159"/>
  <c r="O159"/>
  <c r="H121"/>
  <c r="O121"/>
  <c r="H61"/>
  <c r="O61"/>
  <c r="H124"/>
  <c r="O124"/>
  <c r="H7"/>
  <c r="O7"/>
  <c r="H86"/>
  <c r="O86"/>
  <c r="H10"/>
  <c r="O10"/>
  <c r="H123"/>
  <c r="O123"/>
  <c r="H122"/>
  <c r="O122"/>
  <c r="H160"/>
  <c r="O160"/>
  <c r="H91"/>
  <c r="O91"/>
  <c r="H161"/>
  <c r="O161"/>
  <c r="H92"/>
  <c r="O92"/>
  <c r="H72"/>
  <c r="O72"/>
  <c r="H162"/>
  <c r="O162"/>
  <c r="H125"/>
  <c r="O125"/>
  <c r="H126"/>
  <c r="O126"/>
  <c r="H93"/>
  <c r="O93"/>
  <c r="H62"/>
  <c r="O62"/>
  <c r="H8"/>
  <c r="O8"/>
  <c r="H73"/>
  <c r="O73"/>
  <c r="H37"/>
  <c r="O37"/>
  <c r="H127"/>
  <c r="O127"/>
  <c r="H36"/>
  <c r="O36"/>
  <c r="H28"/>
  <c r="O28"/>
  <c r="H46"/>
  <c r="O46"/>
  <c r="H63"/>
  <c r="O63"/>
  <c r="H94"/>
  <c r="O94"/>
  <c r="H128"/>
  <c r="O128"/>
  <c r="H64"/>
  <c r="O64"/>
  <c r="H129"/>
  <c r="O129"/>
  <c r="H130"/>
  <c r="O130"/>
  <c r="H66"/>
  <c r="O66"/>
  <c r="H65"/>
  <c r="O65"/>
  <c r="H96"/>
  <c r="O96"/>
  <c r="H95"/>
  <c r="O95"/>
  <c r="H131"/>
  <c r="O131"/>
  <c r="H47"/>
  <c r="O47"/>
  <c r="H20"/>
  <c r="O20"/>
  <c r="H79"/>
  <c r="O79"/>
  <c r="H97"/>
  <c r="O97"/>
</calcChain>
</file>

<file path=xl/sharedStrings.xml><?xml version="1.0" encoding="utf-8"?>
<sst xmlns="http://schemas.openxmlformats.org/spreadsheetml/2006/main" count="1343" uniqueCount="525">
  <si>
    <t>Подведомственность</t>
  </si>
  <si>
    <t>Демяшкина Полина Никитична</t>
  </si>
  <si>
    <t>Кабаняева Вероника Владимировна</t>
  </si>
  <si>
    <t>Рубанов Александр Андреевич</t>
  </si>
  <si>
    <t>Баринов Максим Николаевич</t>
  </si>
  <si>
    <t>Воронкова Мария Романовна</t>
  </si>
  <si>
    <t>Дранко Илья Антонович</t>
  </si>
  <si>
    <t>Енин Евгений Павлович</t>
  </si>
  <si>
    <t>Земскова Варвара Дмитриевна</t>
  </si>
  <si>
    <t>Кабанова Варвара Артемовна</t>
  </si>
  <si>
    <t>Кузнецов Матвей Владимирович</t>
  </si>
  <si>
    <t>Потапов Иван Станиславович</t>
  </si>
  <si>
    <t>Пронина Алена Дмитриевна</t>
  </si>
  <si>
    <t>Солодовников Александр Ильич</t>
  </si>
  <si>
    <t>Ставская Анфиса Михайловна</t>
  </si>
  <si>
    <t>Сушкова Дарья Антоновна</t>
  </si>
  <si>
    <t>Шабакаева Амина Рафаэлевна</t>
  </si>
  <si>
    <t>Гарькуша Федор Александрович</t>
  </si>
  <si>
    <t>Вострокнутов Артемий Алексеевич</t>
  </si>
  <si>
    <t>Китаев Лев Никитич</t>
  </si>
  <si>
    <t>Кононов Даниил Анатольевич</t>
  </si>
  <si>
    <t>Куликов Даниил Сергеевич</t>
  </si>
  <si>
    <t>Минасян Геворг Нерсесович</t>
  </si>
  <si>
    <t>Мохонько Роман Андреевич</t>
  </si>
  <si>
    <t>Акимова Диана Кирилловна</t>
  </si>
  <si>
    <t>Шарабрина Валерия Андреевна</t>
  </si>
  <si>
    <t>Балашов Богдан Алексеевич</t>
  </si>
  <si>
    <t>Барабонов Алексей Сергеевич</t>
  </si>
  <si>
    <t>Казьмирук Татьяна Ивановна</t>
  </si>
  <si>
    <t>Лисенков Сергей Леонидович</t>
  </si>
  <si>
    <t>Телегина Анна Васильевна</t>
  </si>
  <si>
    <t>Шабунина Полина Александровна</t>
  </si>
  <si>
    <t>Горынин Максим Иванович</t>
  </si>
  <si>
    <t>Иксанова Мирослава Константиновна</t>
  </si>
  <si>
    <t>Падурий Валерия Викторовна</t>
  </si>
  <si>
    <t>Сакау Артем Амантаевич</t>
  </si>
  <si>
    <t>Федорова Наталья Сергеевна</t>
  </si>
  <si>
    <t>Кусаинова Самира Кайратовна</t>
  </si>
  <si>
    <t>Матасов Илья Дмитриевич</t>
  </si>
  <si>
    <t>Романова Екатерина Андреевна</t>
  </si>
  <si>
    <t>Балакишиева Сабрина Елчиновна</t>
  </si>
  <si>
    <t>Золотов Александр Владимирович</t>
  </si>
  <si>
    <t>Валюк Дарья Александровна</t>
  </si>
  <si>
    <t>Кузнецова Виктория Александровна</t>
  </si>
  <si>
    <t>Савинов Арсений Алексеевич</t>
  </si>
  <si>
    <t>Гурылева Алена Евгеньевна</t>
  </si>
  <si>
    <t>Генкал Софья Андреевна</t>
  </si>
  <si>
    <t>Каплин Максим Андреевич</t>
  </si>
  <si>
    <t>Каштанов Дмитрий Алексеевич</t>
  </si>
  <si>
    <t>Миронов Макар Александрович</t>
  </si>
  <si>
    <t>Поликарпова Варвара Павловна</t>
  </si>
  <si>
    <t>Попов Глеб Алексеевич</t>
  </si>
  <si>
    <t>Ружецкая Мария Викторовна</t>
  </si>
  <si>
    <t>Григорян Даниэль Спартакович</t>
  </si>
  <si>
    <t>Попов Максим Дмитриевич</t>
  </si>
  <si>
    <t>Боровкова Анастасия Игоревна</t>
  </si>
  <si>
    <t>Данилов Павел Денисович</t>
  </si>
  <si>
    <t>Егерева Алена Андреевна</t>
  </si>
  <si>
    <t>Стец София Олеговна</t>
  </si>
  <si>
    <t>Степанов Матвей Максимович</t>
  </si>
  <si>
    <t>Лукогорская Арина Антоновна</t>
  </si>
  <si>
    <t>Тимохин Егор Денисович</t>
  </si>
  <si>
    <t>Елагина Дарья Алексеевна</t>
  </si>
  <si>
    <t>Зякин Владимир Дмитриевич</t>
  </si>
  <si>
    <t>Карпов Андрей Михайлович</t>
  </si>
  <si>
    <t>Касымов Артур Рустамович</t>
  </si>
  <si>
    <t>Кочарян Камилла Грачиковна</t>
  </si>
  <si>
    <t>Крутов Александр Сергеевич</t>
  </si>
  <si>
    <t>Кузнецов Сергей Александрович</t>
  </si>
  <si>
    <t>Подобаева Анастасия Юрьевна</t>
  </si>
  <si>
    <t>Пылаев Андрей Алексеевич</t>
  </si>
  <si>
    <t>Смирнов Макар Алексеевич</t>
  </si>
  <si>
    <t>Уракова Сабина Сергазыевна</t>
  </si>
  <si>
    <t>Фарафонов Николай Алексеевич</t>
  </si>
  <si>
    <t>Чадаев Никита Андреевич</t>
  </si>
  <si>
    <t>Байдулин Карим Алексеевич</t>
  </si>
  <si>
    <t>Брюткина Софья Андреевна</t>
  </si>
  <si>
    <t>Величко Кирилл Алексанрович</t>
  </si>
  <si>
    <t>Зайцев Михаил Александрович</t>
  </si>
  <si>
    <t>Кутлатов Мирон Олегович</t>
  </si>
  <si>
    <t>Моисеева Кира Павловна</t>
  </si>
  <si>
    <t>Тернов Егор Денисович</t>
  </si>
  <si>
    <t>Хапцева Диана Зауровна</t>
  </si>
  <si>
    <t>Алиева Илария Магомедовна</t>
  </si>
  <si>
    <t>Беженар Надежда Валентиновна</t>
  </si>
  <si>
    <t>Ворогушин Андрей Олегович</t>
  </si>
  <si>
    <t>Гурина Ксения Викторовна</t>
  </si>
  <si>
    <t>Джамбаева Асель Руслановна</t>
  </si>
  <si>
    <t>Колобов Алесандр Викторович</t>
  </si>
  <si>
    <t>Дробот Артём Алексеевич</t>
  </si>
  <si>
    <t>Пронина Варвара Дмитриевна</t>
  </si>
  <si>
    <t>Шнайдер Всеволод Алексеевич</t>
  </si>
  <si>
    <t>Гюльахмедов Тимур Тахирович</t>
  </si>
  <si>
    <t>Кондратьева Мария Антоновна</t>
  </si>
  <si>
    <t>Грачев Матвей Иванович</t>
  </si>
  <si>
    <t>Жеребкина Александра Сергеевна</t>
  </si>
  <si>
    <t>Корчагина Ульяна Алексеевна</t>
  </si>
  <si>
    <t>Наседкин Рифат Сергеевич</t>
  </si>
  <si>
    <t>Рейтер Мария Андреевна</t>
  </si>
  <si>
    <t>Шапошник Александр Алексеевич</t>
  </si>
  <si>
    <t>Бахарев Артем Андреевич</t>
  </si>
  <si>
    <t>Журавлева Маргарита Александровна</t>
  </si>
  <si>
    <t>Исаков Алексей Максимович</t>
  </si>
  <si>
    <t>Лисовский Даниил Алексеевич</t>
  </si>
  <si>
    <t>Лисовский Максим Алексеевич</t>
  </si>
  <si>
    <t>Морозов Сергей Андреевич</t>
  </si>
  <si>
    <t>Мусаелян Павел Александрович</t>
  </si>
  <si>
    <t>Нагорных Василиса Алексеевна</t>
  </si>
  <si>
    <t>Павлов Александр Дмитриевич</t>
  </si>
  <si>
    <t>Рогов Артем Станиславович</t>
  </si>
  <si>
    <t>Сидорова Ксения Андреевна</t>
  </si>
  <si>
    <t>Сытник Алёна Ивановна</t>
  </si>
  <si>
    <t>Трапезников Иван Андреевич</t>
  </si>
  <si>
    <t>Хохлова Алевтина Павловна</t>
  </si>
  <si>
    <t>Шестахова Алёна Андреевна</t>
  </si>
  <si>
    <t>Немальцев Егор Андреевич</t>
  </si>
  <si>
    <t>Сергеев Данила Сергеевич</t>
  </si>
  <si>
    <t>Зюбин Владимир Игоревич</t>
  </si>
  <si>
    <t>Аношкин Станислав Вадимович</t>
  </si>
  <si>
    <t>Блинкова Виктория Денисовна</t>
  </si>
  <si>
    <t>Кожин Егор Сергеевич</t>
  </si>
  <si>
    <t>Таруленкова Полина Андреевна</t>
  </si>
  <si>
    <t>Олейников Владислав Андреевич</t>
  </si>
  <si>
    <t>Субботнин Артем Романович</t>
  </si>
  <si>
    <t>Ткаченко Снежана Дмитриевна</t>
  </si>
  <si>
    <t>Сайгин Ярослав Денисович</t>
  </si>
  <si>
    <t>Гарматин Михаил Родионович</t>
  </si>
  <si>
    <t>Быданов Иван Игоревич</t>
  </si>
  <si>
    <t>Брежнева Маргарита Александровна</t>
  </si>
  <si>
    <t>Досмухамбетов Артем Станиславович</t>
  </si>
  <si>
    <t>Крегелева Варвара Сергеевна</t>
  </si>
  <si>
    <t>Николаева Елизавета Александровна</t>
  </si>
  <si>
    <t>Целик Александр Васильевич</t>
  </si>
  <si>
    <t>Шапошников Сергей Сергеевич</t>
  </si>
  <si>
    <t>Митина Виктория Максимовна</t>
  </si>
  <si>
    <t>Разживин Илья Денисович</t>
  </si>
  <si>
    <t>Васильева Василиса Андреевна</t>
  </si>
  <si>
    <t>Должников Дмитрий Иванович</t>
  </si>
  <si>
    <t>Орехов Артем Дмитриевич</t>
  </si>
  <si>
    <t>Даянов Алексей Ринатович</t>
  </si>
  <si>
    <t>Щербаков Матвей Антонович</t>
  </si>
  <si>
    <t>Нектерова Ольга Дмитриевна</t>
  </si>
  <si>
    <t>Родионов Александр Михайлович</t>
  </si>
  <si>
    <t>Черников Захар Константинович</t>
  </si>
  <si>
    <t>Корнышев Егор Андреевич</t>
  </si>
  <si>
    <t>Лисовская Юлия Андреевна</t>
  </si>
  <si>
    <t>Нефедов Матвей Сергеевич</t>
  </si>
  <si>
    <t>Ертыгаева Арина Андреевна</t>
  </si>
  <si>
    <t>Кипер Кристина Владимировна</t>
  </si>
  <si>
    <t>Хрящевский Владислав Антонович</t>
  </si>
  <si>
    <t>Чекменева Вероника Максимовна</t>
  </si>
  <si>
    <t>Зяблов Егор Константинович</t>
  </si>
  <si>
    <t>Кулагин Николай Вячеславович</t>
  </si>
  <si>
    <t>Доброхвалов Константин Романович</t>
  </si>
  <si>
    <t>Немолочнова Мария Павловна</t>
  </si>
  <si>
    <t>Посохов Филипп Николаевич</t>
  </si>
  <si>
    <t>Руднева София Константиновна</t>
  </si>
  <si>
    <t>Цыплакова Алёна Алексеевна</t>
  </si>
  <si>
    <t>Коломейцев Владислав Игоревич</t>
  </si>
  <si>
    <t>Сурков Владислав Игоревич</t>
  </si>
  <si>
    <t>Балакирев Роберт Дмитриевич</t>
  </si>
  <si>
    <t>Макеева Лана Андреевна</t>
  </si>
  <si>
    <t>Чулков Максим Сергеевич</t>
  </si>
  <si>
    <t>Семенов Андрей Алексеевич</t>
  </si>
  <si>
    <t>Смирнов Михаил Михайлович</t>
  </si>
  <si>
    <t>Агальцов Илья Андреевич</t>
  </si>
  <si>
    <t>Акчурина Анна Викторовна</t>
  </si>
  <si>
    <t>Воловик Виктория Дмитриевна</t>
  </si>
  <si>
    <t>Доценко Александр Андреевич</t>
  </si>
  <si>
    <t>Карогодин Тимофей Ильич</t>
  </si>
  <si>
    <t>Керенцев Артем Эдуардович</t>
  </si>
  <si>
    <t>Лалова Василина Михайловна</t>
  </si>
  <si>
    <t>Тугушева Амира Харресовна</t>
  </si>
  <si>
    <t>Умприани Тимур Олегович</t>
  </si>
  <si>
    <t>Чепурнов Степан Станиславович</t>
  </si>
  <si>
    <t>Борзов Артем Алексеевич</t>
  </si>
  <si>
    <t>Васильева Дарья Николаевна</t>
  </si>
  <si>
    <t>Казаков Дмитрий Алексеевич</t>
  </si>
  <si>
    <t>Кедров  Алексей  Дмитриевич</t>
  </si>
  <si>
    <t>Клёнов Тимофей Арсеньевич</t>
  </si>
  <si>
    <t>Комаров Дмитрий Вячеславович</t>
  </si>
  <si>
    <t>Лукьянов  Савва  Александрович</t>
  </si>
  <si>
    <t>Бережнова Полина Евгеньевна</t>
  </si>
  <si>
    <t>Данилова Валерия Николаевна</t>
  </si>
  <si>
    <t>Ежова Олеся Ярославовна</t>
  </si>
  <si>
    <t>Исаева Алиса Вячеславовна</t>
  </si>
  <si>
    <t>Ованесов Владислав Максимович</t>
  </si>
  <si>
    <t>Овсепян Эдуард Аристакович</t>
  </si>
  <si>
    <t>Панфилов Максим Сергеевич</t>
  </si>
  <si>
    <t>Ситникова Анастасия Дмитриевна</t>
  </si>
  <si>
    <t>Соколов Андрей Александрович</t>
  </si>
  <si>
    <t>Сотников Марк Вадимович</t>
  </si>
  <si>
    <t>Стриканов Иван Андреевич</t>
  </si>
  <si>
    <t>Тулаев Максим Дмитриевич</t>
  </si>
  <si>
    <t>Фомина Милана Константиновна</t>
  </si>
  <si>
    <t>Харчуткина Дарья Ивановна</t>
  </si>
  <si>
    <t xml:space="preserve">Харченко Дмитрий Артемович </t>
  </si>
  <si>
    <t>Шункова Софья Леонидовна</t>
  </si>
  <si>
    <t xml:space="preserve">Абраменко Георгий Александрович </t>
  </si>
  <si>
    <t xml:space="preserve">Авдеева Алиса Кирилловна </t>
  </si>
  <si>
    <t xml:space="preserve">Аверьянов Роман Александрович </t>
  </si>
  <si>
    <t>Асриев Александр Денисович</t>
  </si>
  <si>
    <t>Бабаян Арсен Хачатурович</t>
  </si>
  <si>
    <t xml:space="preserve">Белоглазов Артем Алексеевич </t>
  </si>
  <si>
    <t xml:space="preserve">Вовенко София Анатольевна </t>
  </si>
  <si>
    <t xml:space="preserve">Воронин Вадим Дмитриевич </t>
  </si>
  <si>
    <t xml:space="preserve">Вторцев Данила Дмитриевич </t>
  </si>
  <si>
    <t xml:space="preserve">Глазунов Никита Владимирович </t>
  </si>
  <si>
    <t xml:space="preserve">Гудкова Мирослава Алексеевна </t>
  </si>
  <si>
    <t xml:space="preserve">Давтян Артур Артурович </t>
  </si>
  <si>
    <t>Дейно Александр Романович</t>
  </si>
  <si>
    <t xml:space="preserve">Зубков Федор Константинович </t>
  </si>
  <si>
    <t xml:space="preserve">Игнатьев Семён Александрович </t>
  </si>
  <si>
    <t xml:space="preserve">Кирпичева Василиса Александровна </t>
  </si>
  <si>
    <t xml:space="preserve">Козлова Варвара Евгеньевна </t>
  </si>
  <si>
    <t xml:space="preserve">Колесниченко Дмитрий Леонидович </t>
  </si>
  <si>
    <t xml:space="preserve">Костенко Екатерина Сергеевна </t>
  </si>
  <si>
    <t xml:space="preserve">Краснов Елисей Константинович </t>
  </si>
  <si>
    <t xml:space="preserve">Кузьмин Дмитрий Егорович </t>
  </si>
  <si>
    <t xml:space="preserve">Курыгин Андрей Антонович </t>
  </si>
  <si>
    <t xml:space="preserve">Лукьянов Егор Павлович </t>
  </si>
  <si>
    <t xml:space="preserve">Михайлова Елена Андреевна </t>
  </si>
  <si>
    <t xml:space="preserve">Можаров Сергей Юрьевич </t>
  </si>
  <si>
    <t xml:space="preserve">Обрежа Глеб Павлович </t>
  </si>
  <si>
    <t>Панкратьева Екатерина Александровна</t>
  </si>
  <si>
    <t xml:space="preserve">Пантелеев Роман Андреевич </t>
  </si>
  <si>
    <t xml:space="preserve">Покщаев Арсений Александрович </t>
  </si>
  <si>
    <t xml:space="preserve">Полякова Аделия Андреевна </t>
  </si>
  <si>
    <t xml:space="preserve">Птицын Юрий Антонович </t>
  </si>
  <si>
    <t xml:space="preserve">Пужлякова Яна Александровна </t>
  </si>
  <si>
    <t xml:space="preserve">Путин  Платон Андреевич </t>
  </si>
  <si>
    <t xml:space="preserve">Рудиков Иван Ильич </t>
  </si>
  <si>
    <t>Рындин Елисей Валерьевич</t>
  </si>
  <si>
    <t xml:space="preserve">Сергеев Илья Александрович </t>
  </si>
  <si>
    <t xml:space="preserve">Сиземова Арина Борисовна </t>
  </si>
  <si>
    <t>Силашин Андрей Максимович</t>
  </si>
  <si>
    <t xml:space="preserve">Скотников Тимофей Андреевич </t>
  </si>
  <si>
    <t xml:space="preserve">Смирнов Тимофей Романович </t>
  </si>
  <si>
    <t xml:space="preserve">Станченков Владимир Дмитриевич </t>
  </si>
  <si>
    <t xml:space="preserve">Страшов Артем Максимович </t>
  </si>
  <si>
    <t xml:space="preserve">Сурков Владимир Антонович </t>
  </si>
  <si>
    <t xml:space="preserve">Тихонов Артем Павлович </t>
  </si>
  <si>
    <t xml:space="preserve">Тяптин Александр Дмитриевич </t>
  </si>
  <si>
    <t>Удалов Дмитрий Владимирович</t>
  </si>
  <si>
    <t xml:space="preserve">Федорова Евдокия Дмитриевна </t>
  </si>
  <si>
    <t xml:space="preserve">Халяпина Лада Алексеевна </t>
  </si>
  <si>
    <t xml:space="preserve">Худайбердин Тимур Джамилевич </t>
  </si>
  <si>
    <t xml:space="preserve">Шелестова Мария Сергеевна </t>
  </si>
  <si>
    <t>Агапова Елизавета Ивановна</t>
  </si>
  <si>
    <t>Астахова Софья Ильинична</t>
  </si>
  <si>
    <t>Гордеев Артем Дмитриевич</t>
  </si>
  <si>
    <t>Губанов Андрей Михайлович</t>
  </si>
  <si>
    <t>Демченко Камилла Антоновна</t>
  </si>
  <si>
    <t>Комолова Дарина Игоревна</t>
  </si>
  <si>
    <t>Красюков Юрий Анатольевич</t>
  </si>
  <si>
    <t>Кривкин Егор Алексеевич</t>
  </si>
  <si>
    <t>Куприянов Александр  Михайлович</t>
  </si>
  <si>
    <t>Леонтьев Макар Данилович</t>
  </si>
  <si>
    <t>Лукьянов Демид Николаевич</t>
  </si>
  <si>
    <t>Окорокова Мария Владимировна</t>
  </si>
  <si>
    <t>Пименова Полина Владимировна</t>
  </si>
  <si>
    <t>Рубцов Борис Владиславович</t>
  </si>
  <si>
    <t>Скрипаль Игорь Евгеньевич</t>
  </si>
  <si>
    <t>Хлебцова Дарья Борисовна</t>
  </si>
  <si>
    <t>Яско Демид Андреевич</t>
  </si>
  <si>
    <t>Савин Захар Александрович</t>
  </si>
  <si>
    <t>Шушунов Максим  Александрович</t>
  </si>
  <si>
    <t>Бурмистров Александр Иванович</t>
  </si>
  <si>
    <t>Хворостухина Полина Сергевна</t>
  </si>
  <si>
    <t>Авдеев Илья Андреевич</t>
  </si>
  <si>
    <t>Воронцова Анна Станиславовна</t>
  </si>
  <si>
    <t>Ермакова Виктория Романовна</t>
  </si>
  <si>
    <t>Комарова Наталия Игоревна</t>
  </si>
  <si>
    <t>Сулима Евангелина Александровна</t>
  </si>
  <si>
    <t>Тагиев Александр Алиевич</t>
  </si>
  <si>
    <t>Федоров Глеб Александрович</t>
  </si>
  <si>
    <t>Шатохин Владислав Юрьевич</t>
  </si>
  <si>
    <t>Громыхалов Роман Алексеевич</t>
  </si>
  <si>
    <t>Абдряхимова Алина Андреевна</t>
  </si>
  <si>
    <t>Бояршинов Владимир Сергеевич</t>
  </si>
  <si>
    <t>Карамышева Юлия Дмитриевна</t>
  </si>
  <si>
    <t>Карле Евгения Юрьевна</t>
  </si>
  <si>
    <t>Кассандров Сергей Андреевич</t>
  </si>
  <si>
    <t>Клочко Дмитрий Эдуардович</t>
  </si>
  <si>
    <t>Кузнецов Иван Владимирович</t>
  </si>
  <si>
    <t>Львицын Тимофей Сергеевич</t>
  </si>
  <si>
    <t>Россавский Давид Алексеевич</t>
  </si>
  <si>
    <t>Сапиров Марк Антонович</t>
  </si>
  <si>
    <t>Грачев Максим Алексеевич</t>
  </si>
  <si>
    <t>Евстратов Сергей Михайлович</t>
  </si>
  <si>
    <t>Злобнова Елизавета Дмитриевна</t>
  </si>
  <si>
    <t>Истомин Дмитрий Артемович</t>
  </si>
  <si>
    <t>Олейниченко Максим Алексеевич</t>
  </si>
  <si>
    <t>Иванова Полина Сергеевна</t>
  </si>
  <si>
    <t>Крикун Александ Дмитриевич</t>
  </si>
  <si>
    <t>Куц Виктория Борисовна</t>
  </si>
  <si>
    <t>Мурашов Леонид Дмитриевич</t>
  </si>
  <si>
    <t>Рогова Евгения Алексеевна</t>
  </si>
  <si>
    <t>Халимон Михаил Владимирович</t>
  </si>
  <si>
    <t>Король Ульяна Денисовна</t>
  </si>
  <si>
    <t>Зиновьев Артем Александрович</t>
  </si>
  <si>
    <t>Вахромеев Роман Сергеевич</t>
  </si>
  <si>
    <t>Желоков Тимур Николаевич</t>
  </si>
  <si>
    <t>Исаева Виктория Олеговна</t>
  </si>
  <si>
    <t>Филенкова Арина Антоновна</t>
  </si>
  <si>
    <t>Четырешников Вадим Сергеевич</t>
  </si>
  <si>
    <t>Тихонов Артем Алексеевич</t>
  </si>
  <si>
    <t>Гончаров Александр Александрович</t>
  </si>
  <si>
    <t>Киржанова Кира Анатольевна</t>
  </si>
  <si>
    <t>Кузьмичёв Артём Дмитриевич</t>
  </si>
  <si>
    <t>Данчук Матвей Александрович</t>
  </si>
  <si>
    <t>Сватула Егорий Альксандрович</t>
  </si>
  <si>
    <t>Пыхонина Варвара Алексеевна</t>
  </si>
  <si>
    <t>Зайтаев Магомед Ханпашаевич</t>
  </si>
  <si>
    <t>Бельцова Виолетта Леонидовна</t>
  </si>
  <si>
    <t>Беленченко Матвей Денисович</t>
  </si>
  <si>
    <t>Винокуров Максим Александрович</t>
  </si>
  <si>
    <t>Губарева Полина Денисова</t>
  </si>
  <si>
    <t>Зорина Александра Алексеевна</t>
  </si>
  <si>
    <t>Мозоль Анна Александровна</t>
  </si>
  <si>
    <t>Огай Елена Константиновна</t>
  </si>
  <si>
    <t>Сибрин Вадим Николаевич</t>
  </si>
  <si>
    <t>Солуянов Алексей Юрьевич</t>
  </si>
  <si>
    <t>Янов Александр Денисович</t>
  </si>
  <si>
    <t>Васильев Кирилл Юрьевич</t>
  </si>
  <si>
    <t>Долинский Владислав ?</t>
  </si>
  <si>
    <t>Коротков Семён Андреевич</t>
  </si>
  <si>
    <t>Липатова Полина Станиславовна</t>
  </si>
  <si>
    <t>Луничкина Виктория Алексеевна</t>
  </si>
  <si>
    <t>Стрелкова Татьяна Александровна</t>
  </si>
  <si>
    <t>Шатов Артём Сергеевич</t>
  </si>
  <si>
    <t>Асютина Мария Денисовна</t>
  </si>
  <si>
    <t>Галенко Тимофей Алексеевич</t>
  </si>
  <si>
    <t>Ильин Доброслав Дмитриевич</t>
  </si>
  <si>
    <t>Шевчук Софья Николаевна</t>
  </si>
  <si>
    <t>Горячев Даниил Русланович</t>
  </si>
  <si>
    <t>Архипов Богдан Александрович</t>
  </si>
  <si>
    <t>Волкогонов Егор Владимирович</t>
  </si>
  <si>
    <t>Дементьева Валерия Вадимовна</t>
  </si>
  <si>
    <t>Еськова Дарина Витальевна</t>
  </si>
  <si>
    <t>Каюкова Амелия Антоновна</t>
  </si>
  <si>
    <t>Колесников Владислав Алексеевич</t>
  </si>
  <si>
    <t>Кулагина Валерия Алексеевна</t>
  </si>
  <si>
    <t>Салихов Артём Русланович</t>
  </si>
  <si>
    <t>Сидорова Мария Сергеевна</t>
  </si>
  <si>
    <t>Василевич Егор Дмитриевич</t>
  </si>
  <si>
    <t xml:space="preserve">Емлиханова Альфина Равилевна </t>
  </si>
  <si>
    <t>Малев Дмитрий Алексеевич</t>
  </si>
  <si>
    <t>Михайлова София Алексеевна</t>
  </si>
  <si>
    <t>Пилипченко Михаил Сергеевич</t>
  </si>
  <si>
    <t>Порывкин Михаил Олегович</t>
  </si>
  <si>
    <t xml:space="preserve">Сарафанова Есения Александровна </t>
  </si>
  <si>
    <t>Скворцов Максим Олегович</t>
  </si>
  <si>
    <t>Фисюн Олег Сергеевич</t>
  </si>
  <si>
    <t>Кекова Александра Дмитриевна</t>
  </si>
  <si>
    <t>Кузнецова Анастасия Маскимовна</t>
  </si>
  <si>
    <t>Аванесян Григорий Норайрович</t>
  </si>
  <si>
    <t>Коваленко Виктория Алексеевна</t>
  </si>
  <si>
    <t>Любайкин Михаил Александрович</t>
  </si>
  <si>
    <t>Швечихин Захар Артемович</t>
  </si>
  <si>
    <t>Борисова Ангелина Денисовна</t>
  </si>
  <si>
    <t>Слепова Яна Дмитриевна</t>
  </si>
  <si>
    <t>Кузнецов Даниил Максимович</t>
  </si>
  <si>
    <t>Титова Ульяна Евгеньевна</t>
  </si>
  <si>
    <t>Хазизова Дарина Тулигеновна</t>
  </si>
  <si>
    <t>Макаров Александр Сергеевич</t>
  </si>
  <si>
    <t>Гусева Екатерина Дмитриевна</t>
  </si>
  <si>
    <t>Суслина Элина Александровна</t>
  </si>
  <si>
    <t>Сухинин Владислав Михайлович</t>
  </si>
  <si>
    <t>Лажаунинкас Евгений Витальевич</t>
  </si>
  <si>
    <t>Роднина Анастасия Юрьевна</t>
  </si>
  <si>
    <t>Елисеева Ксения Вячеславовна</t>
  </si>
  <si>
    <t>Козаева София Валерьевна</t>
  </si>
  <si>
    <t>Федорова Мария Михайловна</t>
  </si>
  <si>
    <t>Антонова Анна Александровна</t>
  </si>
  <si>
    <t>Кирсанова Мария Дмитриевна</t>
  </si>
  <si>
    <t>Клепикова Альбина Станиславовна</t>
  </si>
  <si>
    <t>Новаковский Михаил Олегович</t>
  </si>
  <si>
    <t>Стрелюхина Анастасия Владимировна</t>
  </si>
  <si>
    <t>Рыбалко Никита Александрович</t>
  </si>
  <si>
    <t>Ржевина Алена Вадимовна</t>
  </si>
  <si>
    <t>Сотников Ярослав Андреевич</t>
  </si>
  <si>
    <t>Ланская Алиса Дмитриевна</t>
  </si>
  <si>
    <t>Андреева Елизавета Алексеевна</t>
  </si>
  <si>
    <t>Киреева КсенияСергеевна</t>
  </si>
  <si>
    <t>Шабаева Софья Римовна</t>
  </si>
  <si>
    <t>Базалеева Полина Олеговна</t>
  </si>
  <si>
    <t>Дементьев Иван Антонович</t>
  </si>
  <si>
    <t xml:space="preserve">Акимова Алиса Алексеевна </t>
  </si>
  <si>
    <t>Базилевская Валерия Сергеевна</t>
  </si>
  <si>
    <t>Блинов Кирилл Александрович</t>
  </si>
  <si>
    <t>Болачев Роман Александрович</t>
  </si>
  <si>
    <t>Быстрова Варвара Дмитриевна</t>
  </si>
  <si>
    <t>Воронин Даниил Вадимович</t>
  </si>
  <si>
    <t>Горчатов Роман Николаевич</t>
  </si>
  <si>
    <t>Грачев Роман Петрович</t>
  </si>
  <si>
    <t>Гриценко Артем Александрович</t>
  </si>
  <si>
    <t>Даминова Анастасия Евгеньевна</t>
  </si>
  <si>
    <t>Дарьин Илья Александрович</t>
  </si>
  <si>
    <t>Домбровский Роман Александрович</t>
  </si>
  <si>
    <t>Жиров Захар Максимович</t>
  </si>
  <si>
    <t>Зборовская Елена Дмитриевна</t>
  </si>
  <si>
    <t>Зотова Алена Дмитриевна</t>
  </si>
  <si>
    <t xml:space="preserve">Иванова Елизавета Андреевна </t>
  </si>
  <si>
    <t>Кадомцева Валерия Денисовна</t>
  </si>
  <si>
    <t xml:space="preserve">Канашевич Сергей Витальевич </t>
  </si>
  <si>
    <t>Ларина Мария Вячеславовна</t>
  </si>
  <si>
    <t>Лебедева Карина</t>
  </si>
  <si>
    <t>Лукьянов Тимофей Ильич</t>
  </si>
  <si>
    <t xml:space="preserve">Мартынов Кирилл Вячеславович </t>
  </si>
  <si>
    <t>Никитина Марина Алексеевна</t>
  </si>
  <si>
    <t>Петров Александр Евгеньевич</t>
  </si>
  <si>
    <t>Подсумков Степан Максимович</t>
  </si>
  <si>
    <t>Приходько Кира Александровна</t>
  </si>
  <si>
    <t xml:space="preserve">Рамзаева Анна Леонидовна </t>
  </si>
  <si>
    <t>Родионов Константин Евгеньевич</t>
  </si>
  <si>
    <t xml:space="preserve">Сизов Максим Сергеевич </t>
  </si>
  <si>
    <t>Сотников Андрей Антонович</t>
  </si>
  <si>
    <t xml:space="preserve">Сухорукова Ксения Павловна </t>
  </si>
  <si>
    <t>Тюркин Александр Сергеевич</t>
  </si>
  <si>
    <t>Фролова Анастасия Вячеславовна</t>
  </si>
  <si>
    <t>Хомяков Тимофей Анатольевич</t>
  </si>
  <si>
    <t>Черняков Александр Сергеевич</t>
  </si>
  <si>
    <t>Шахова София Руслановна</t>
  </si>
  <si>
    <t>Буковец Борис Сергеевич</t>
  </si>
  <si>
    <t>Дистранов Максим Ильич</t>
  </si>
  <si>
    <t>Зотов Игорь Антонович</t>
  </si>
  <si>
    <t>Шарикова Арина Артемовна</t>
  </si>
  <si>
    <t>Бекишов Николай Иванович</t>
  </si>
  <si>
    <t>Дружинин Михаил Александрович</t>
  </si>
  <si>
    <t>Злобина Камила  Ринатовна</t>
  </si>
  <si>
    <t>Змачинский Трофим Александрович</t>
  </si>
  <si>
    <t>Кириленко Полина  Павловна</t>
  </si>
  <si>
    <t>Лазарев Роман Александрович</t>
  </si>
  <si>
    <t>Михеев Ярослав Романович</t>
  </si>
  <si>
    <t>Бочкарева Виктория Романовна</t>
  </si>
  <si>
    <t>Гевлич Роберт Олегович</t>
  </si>
  <si>
    <t>Гудков Егор Максимович</t>
  </si>
  <si>
    <t>Фрунзенский</t>
  </si>
  <si>
    <t>Гагаринский</t>
  </si>
  <si>
    <t xml:space="preserve"> немуниципальные</t>
  </si>
  <si>
    <t>Октябрьский</t>
  </si>
  <si>
    <t>Ленинский</t>
  </si>
  <si>
    <t>Кировский</t>
  </si>
  <si>
    <t>Заводской</t>
  </si>
  <si>
    <t>Волжский</t>
  </si>
  <si>
    <t>МАОУ Гимназия № 4 им. В.М. Безбокова</t>
  </si>
  <si>
    <t>МОУ -Лицей №2</t>
  </si>
  <si>
    <t>МОУ Гимназия №7 им. К.Д. Ушинского</t>
  </si>
  <si>
    <t>МОУ ГЭЛ</t>
  </si>
  <si>
    <t>МАОУ ЛМИ</t>
  </si>
  <si>
    <t xml:space="preserve">МАОУ ЛМИ </t>
  </si>
  <si>
    <t>МАОУ МБЛ</t>
  </si>
  <si>
    <t>МАОУ - Лицей № 62</t>
  </si>
  <si>
    <t xml:space="preserve">МОУ Лицей № 4 </t>
  </si>
  <si>
    <t xml:space="preserve">МОУ СОШ № 66 им. Н.И. Вавилова </t>
  </si>
  <si>
    <t>МАОУ СОШ № 23 им. С.В. Астраханцева</t>
  </si>
  <si>
    <t>МАОУ Лицей № 36</t>
  </si>
  <si>
    <t>МОУ СОШ № 100</t>
  </si>
  <si>
    <t>МОУ СОШ № 41</t>
  </si>
  <si>
    <t>МОУ СОШ №100</t>
  </si>
  <si>
    <t>МАОУ Лицей № 3 им. А.С. Пушкина</t>
  </si>
  <si>
    <t>МОУ СОШ № 82</t>
  </si>
  <si>
    <t>МАОУ Лицей № 37</t>
  </si>
  <si>
    <t>МОУ СОШ № 77</t>
  </si>
  <si>
    <t>МАОУ Лицей Солярис</t>
  </si>
  <si>
    <t>МОУ Лицей № 107</t>
  </si>
  <si>
    <t>МОУ Русская православная классическая гимназия им. преподобного Сергия Радонежского</t>
  </si>
  <si>
    <t>МАОУ Лицей № 15</t>
  </si>
  <si>
    <t>МОУ ГИМНАЗИЯ №5</t>
  </si>
  <si>
    <t>МОУ  СОШ № 59 сУИП</t>
  </si>
  <si>
    <t>МОУ Гимназия Авиатор</t>
  </si>
  <si>
    <t>МОУ Гимназия №34 им. Г.Д. Ермолаева</t>
  </si>
  <si>
    <t>МОУ ГИМНАЗИЯ №58</t>
  </si>
  <si>
    <t>МОУ Лицей № 53</t>
  </si>
  <si>
    <t>МОУ ООШ № 78</t>
  </si>
  <si>
    <t>МОУ СОШ № 83</t>
  </si>
  <si>
    <t>МОУ СОШ №38</t>
  </si>
  <si>
    <t>МАОУ Гимназия № 31</t>
  </si>
  <si>
    <t>МАОУ СОШ Аврора</t>
  </si>
  <si>
    <t>МАОУ СОШ №21  им. П.А.Столыпина</t>
  </si>
  <si>
    <t xml:space="preserve">МОУ СОШ №67 им. О.И. Янковского  </t>
  </si>
  <si>
    <t>МАОУ Гимназия № 87</t>
  </si>
  <si>
    <t>МОУ Гимназия №75 им. Д. М. Карбышева</t>
  </si>
  <si>
    <t>МОУ Лицей № 47  им. К.В. Благодарова</t>
  </si>
  <si>
    <t>МОУ Лицей № 50 им. Загороднева В.И.</t>
  </si>
  <si>
    <t>МОУ СОШ № 103</t>
  </si>
  <si>
    <t>МОУ СОШ № 105а</t>
  </si>
  <si>
    <t xml:space="preserve">МОУ СОШ № 44 им. Н.В.Исаева </t>
  </si>
  <si>
    <t>МОУ СОШ № 61 - ОК</t>
  </si>
  <si>
    <t>МОУ СОШ № 63 сУИОП</t>
  </si>
  <si>
    <t>МОУ СОШ № 76 им. М.Г. Галицкого</t>
  </si>
  <si>
    <t>МОУ СОШ № 86</t>
  </si>
  <si>
    <t>МОУм СОШ № 55</t>
  </si>
  <si>
    <t>МОУ СОШ № 45</t>
  </si>
  <si>
    <t>МОУ СОШ № 6</t>
  </si>
  <si>
    <t>МАОУ СОШ № 18 сУИП им. О.П. Табакова</t>
  </si>
  <si>
    <t>МАОУ Гимназия №3</t>
  </si>
  <si>
    <t>МОУ СОШ №59 сУИП</t>
  </si>
  <si>
    <t>МОУ СОШ № 22 им. П.Т. Пономарева</t>
  </si>
  <si>
    <t>МОУ СОШ № 54 мим. И.А.Евтеева</t>
  </si>
  <si>
    <t>ГАОУ СО ФТЛ</t>
  </si>
  <si>
    <t xml:space="preserve">ГАОУ СО Гимназия № 1 </t>
  </si>
  <si>
    <t>ЧОУ ЛИЕН</t>
  </si>
  <si>
    <t>ГАОУ СО ЛГН</t>
  </si>
  <si>
    <t>МАОУ  СОШ п. Дубки</t>
  </si>
  <si>
    <t>МОУ  СОШ №95 с УИОП</t>
  </si>
  <si>
    <t>МОУ СОШ № 46</t>
  </si>
  <si>
    <t xml:space="preserve">МАОУМБЛ </t>
  </si>
  <si>
    <t>МАОУ СОШ № 51</t>
  </si>
  <si>
    <t>Ахтанова Елизавета Максимовна</t>
  </si>
  <si>
    <t>МОУ ООШ №17</t>
  </si>
  <si>
    <t>каб</t>
  </si>
  <si>
    <t>Фамилия, имя, отчество учащегося</t>
  </si>
  <si>
    <t>Образовательное учреждение</t>
  </si>
  <si>
    <t>Давыдов Максим Викторович</t>
  </si>
  <si>
    <t>№</t>
  </si>
  <si>
    <t>ШИФР</t>
  </si>
  <si>
    <t>Ш</t>
  </si>
  <si>
    <t>СУММ</t>
  </si>
  <si>
    <t>ЗАДАЧ</t>
  </si>
  <si>
    <t>КОМ</t>
  </si>
  <si>
    <t>Тюсин Иван Дмитриевич</t>
  </si>
  <si>
    <t>Аникин Матвей Викторович</t>
  </si>
  <si>
    <t>СУММА</t>
  </si>
</sst>
</file>

<file path=xl/styles.xml><?xml version="1.0" encoding="utf-8"?>
<styleSheet xmlns="http://schemas.openxmlformats.org/spreadsheetml/2006/main">
  <fonts count="12">
    <font>
      <sz val="11"/>
      <color indexed="64"/>
      <name val="Calibri"/>
    </font>
    <font>
      <sz val="10"/>
      <name val="Arial Cyr"/>
    </font>
    <font>
      <sz val="12"/>
      <color indexed="64"/>
      <name val="Times New Roman"/>
    </font>
    <font>
      <b/>
      <sz val="12"/>
      <color indexed="64"/>
      <name val="Times New Roman"/>
    </font>
    <font>
      <sz val="11"/>
      <color indexed="64"/>
      <name val="Calibri"/>
    </font>
    <font>
      <b/>
      <sz val="14"/>
      <color indexed="64"/>
      <name val="Calibri"/>
      <family val="2"/>
      <charset val="204"/>
    </font>
    <font>
      <b/>
      <sz val="16"/>
      <color indexed="64"/>
      <name val="Calibri"/>
      <family val="2"/>
      <charset val="204"/>
    </font>
    <font>
      <sz val="14"/>
      <color indexed="64"/>
      <name val="Calibri"/>
      <family val="2"/>
      <charset val="204"/>
    </font>
    <font>
      <sz val="16"/>
      <color indexed="64"/>
      <name val="Calibri"/>
      <family val="2"/>
      <charset val="204"/>
    </font>
    <font>
      <sz val="16"/>
      <color indexed="64"/>
      <name val="Times New Roman"/>
      <family val="1"/>
      <charset val="204"/>
    </font>
    <font>
      <sz val="12"/>
      <color indexed="64"/>
      <name val="Times New Roman"/>
      <family val="1"/>
      <charset val="204"/>
    </font>
    <font>
      <b/>
      <sz val="12"/>
      <color indexed="6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Border="0" applyProtection="0"/>
    <xf numFmtId="0" fontId="1" fillId="0" borderId="0"/>
  </cellStyleXfs>
  <cellXfs count="23">
    <xf numFmtId="0" fontId="0" fillId="0" borderId="0" xfId="0"/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 wrapText="1"/>
    </xf>
    <xf numFmtId="0" fontId="0" fillId="0" borderId="0" xfId="0" applyBorder="1"/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/>
    </xf>
    <xf numFmtId="0" fontId="6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8" fillId="0" borderId="0" xfId="0" applyFont="1" applyBorder="1"/>
    <xf numFmtId="0" fontId="3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top" wrapText="1"/>
    </xf>
    <xf numFmtId="0" fontId="0" fillId="2" borderId="0" xfId="0" applyFill="1"/>
    <xf numFmtId="0" fontId="7" fillId="0" borderId="2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</cellXfs>
  <cellStyles count="7">
    <cellStyle name="Обычный" xfId="0" builtinId="0"/>
    <cellStyle name="Обычный 2" xfId="1"/>
    <cellStyle name="Обычный 2 2" xfId="2"/>
    <cellStyle name="Обычный 3" xfId="3"/>
    <cellStyle name="Обычный 3 2" xfId="4"/>
    <cellStyle name="Обычный 5" xfId="5"/>
    <cellStyle name="Обычный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Calibri"/>
        <a:ea typeface="Arial"/>
        <a:cs typeface="Arial"/>
      </a:majorFont>
      <a:minorFont>
        <a:latin typeface="Calibri"/>
        <a:ea typeface="Arial"/>
        <a:cs typeface="Arial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rgbClr val="000000"/>
        </a:solidFill>
        <a:solidFill>
          <a:srgbClr val="000000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schools.dnevnik.ru/v2/admin/persons/person?person=1000018278542&amp;school=1000002332136&amp;view=review&amp;retgroup=2125917630758662956&amp;class=2125917630758662956&amp;group=students&amp;search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L281"/>
  <sheetViews>
    <sheetView topLeftCell="A265" zoomScale="70" zoomScaleNormal="70" workbookViewId="0">
      <selection activeCell="S277" sqref="S277"/>
    </sheetView>
  </sheetViews>
  <sheetFormatPr defaultColWidth="9.140625" defaultRowHeight="21" outlineLevelCol="1"/>
  <cols>
    <col min="1" max="1" width="6" style="1" customWidth="1"/>
    <col min="2" max="2" width="27.140625" style="1" customWidth="1"/>
    <col min="3" max="3" width="54.28515625" style="2" customWidth="1"/>
    <col min="4" max="4" width="58.140625" style="1" customWidth="1"/>
    <col min="5" max="5" width="6.42578125" style="12" hidden="1" customWidth="1" outlineLevel="1"/>
    <col min="6" max="6" width="6.5703125" style="1" hidden="1" customWidth="1" outlineLevel="1"/>
    <col min="7" max="8" width="9.140625" style="1" hidden="1" customWidth="1" outlineLevel="1"/>
    <col min="9" max="9" width="0" style="1" hidden="1" customWidth="1" outlineLevel="1"/>
    <col min="10" max="10" width="4.5703125" style="1" customWidth="1" collapsed="1"/>
    <col min="11" max="14" width="4.5703125" style="1" customWidth="1"/>
    <col min="15" max="15" width="9.140625" style="1"/>
    <col min="16" max="17" width="0" style="1" hidden="1" customWidth="1" outlineLevel="1"/>
    <col min="18" max="18" width="9.140625" style="1" collapsed="1"/>
    <col min="19" max="246" width="9.140625" style="1"/>
    <col min="247" max="16384" width="9.140625" style="4"/>
  </cols>
  <sheetData>
    <row r="1" spans="1:17" s="3" customFormat="1">
      <c r="B1" s="5" t="s">
        <v>0</v>
      </c>
      <c r="C1" s="6" t="s">
        <v>514</v>
      </c>
      <c r="D1" s="5" t="s">
        <v>513</v>
      </c>
      <c r="E1" s="9" t="s">
        <v>512</v>
      </c>
      <c r="F1" s="15"/>
      <c r="G1" s="20" t="s">
        <v>516</v>
      </c>
      <c r="H1" s="20" t="s">
        <v>518</v>
      </c>
      <c r="I1" s="20" t="s">
        <v>517</v>
      </c>
      <c r="J1" s="13">
        <v>1</v>
      </c>
      <c r="K1" s="13">
        <v>2</v>
      </c>
      <c r="L1" s="13">
        <v>3</v>
      </c>
      <c r="M1" s="13">
        <v>4</v>
      </c>
      <c r="N1" s="13">
        <v>5</v>
      </c>
      <c r="O1" s="20" t="s">
        <v>519</v>
      </c>
      <c r="P1" s="20" t="s">
        <v>520</v>
      </c>
      <c r="Q1" s="20" t="s">
        <v>521</v>
      </c>
    </row>
    <row r="2" spans="1:17">
      <c r="A2" s="1">
        <v>1</v>
      </c>
      <c r="B2" s="7" t="s">
        <v>440</v>
      </c>
      <c r="C2" s="8" t="s">
        <v>501</v>
      </c>
      <c r="D2" s="7" t="s">
        <v>233</v>
      </c>
      <c r="E2" s="10">
        <v>208</v>
      </c>
      <c r="F2" s="15">
        <v>1</v>
      </c>
      <c r="G2" s="14">
        <v>10</v>
      </c>
      <c r="H2" s="14">
        <f t="shared" ref="H2:H65" si="0">500000+E2*100+G2</f>
        <v>520810</v>
      </c>
      <c r="I2" s="14">
        <v>520810</v>
      </c>
      <c r="J2" s="14">
        <v>7</v>
      </c>
      <c r="K2" s="14">
        <v>7</v>
      </c>
      <c r="L2" s="14">
        <v>7</v>
      </c>
      <c r="M2" s="14">
        <v>0</v>
      </c>
      <c r="N2" s="14">
        <v>2</v>
      </c>
      <c r="O2" s="14">
        <f t="shared" ref="O2:O65" si="1">J2+K2+L2+M2+N2</f>
        <v>23</v>
      </c>
      <c r="P2" s="14">
        <f t="shared" ref="P2:P65" si="2">IF(J2&gt;3,1,0)+IF(K2&gt;3,1,0)+IF(L2&gt;3,1,0)+IF(M2&gt;3,1,0)+IF(N2&gt;3,1,0)</f>
        <v>3</v>
      </c>
      <c r="Q2" s="14"/>
    </row>
    <row r="3" spans="1:17">
      <c r="A3" s="1">
        <v>2</v>
      </c>
      <c r="B3" s="7" t="s">
        <v>440</v>
      </c>
      <c r="C3" s="8" t="s">
        <v>501</v>
      </c>
      <c r="D3" s="7" t="s">
        <v>217</v>
      </c>
      <c r="E3" s="10">
        <v>400</v>
      </c>
      <c r="F3" s="15">
        <v>1</v>
      </c>
      <c r="G3" s="14">
        <v>6</v>
      </c>
      <c r="H3" s="14">
        <f t="shared" si="0"/>
        <v>540006</v>
      </c>
      <c r="I3" s="14">
        <v>540006</v>
      </c>
      <c r="J3" s="14">
        <v>7</v>
      </c>
      <c r="K3" s="14">
        <v>7</v>
      </c>
      <c r="L3" s="14">
        <v>7</v>
      </c>
      <c r="M3" s="14">
        <v>0</v>
      </c>
      <c r="N3" s="14">
        <v>2</v>
      </c>
      <c r="O3" s="14">
        <f t="shared" si="1"/>
        <v>23</v>
      </c>
      <c r="P3" s="14">
        <f t="shared" si="2"/>
        <v>3</v>
      </c>
      <c r="Q3" s="14"/>
    </row>
    <row r="4" spans="1:17">
      <c r="A4" s="1">
        <v>3</v>
      </c>
      <c r="B4" s="7" t="s">
        <v>440</v>
      </c>
      <c r="C4" s="8" t="s">
        <v>501</v>
      </c>
      <c r="D4" s="7" t="s">
        <v>226</v>
      </c>
      <c r="E4" s="10">
        <v>416</v>
      </c>
      <c r="F4" s="15">
        <v>1</v>
      </c>
      <c r="G4" s="14">
        <v>4</v>
      </c>
      <c r="H4" s="14">
        <f t="shared" si="0"/>
        <v>541604</v>
      </c>
      <c r="I4" s="14">
        <v>541604</v>
      </c>
      <c r="J4" s="14">
        <v>7</v>
      </c>
      <c r="K4" s="14">
        <v>7</v>
      </c>
      <c r="L4" s="14">
        <v>7</v>
      </c>
      <c r="M4" s="14">
        <v>0</v>
      </c>
      <c r="N4" s="14">
        <v>2</v>
      </c>
      <c r="O4" s="14">
        <f t="shared" si="1"/>
        <v>23</v>
      </c>
      <c r="P4" s="14">
        <f t="shared" si="2"/>
        <v>3</v>
      </c>
      <c r="Q4" s="14"/>
    </row>
    <row r="5" spans="1:17">
      <c r="A5" s="1">
        <v>4</v>
      </c>
      <c r="B5" s="7" t="s">
        <v>440</v>
      </c>
      <c r="C5" s="8" t="s">
        <v>501</v>
      </c>
      <c r="D5" s="7" t="s">
        <v>224</v>
      </c>
      <c r="E5" s="10">
        <v>317</v>
      </c>
      <c r="F5" s="15">
        <v>1</v>
      </c>
      <c r="G5" s="14">
        <v>8</v>
      </c>
      <c r="H5" s="14">
        <f t="shared" si="0"/>
        <v>531708</v>
      </c>
      <c r="I5" s="14">
        <v>531708</v>
      </c>
      <c r="J5" s="14">
        <v>7</v>
      </c>
      <c r="K5" s="14">
        <v>7</v>
      </c>
      <c r="L5" s="14">
        <v>0</v>
      </c>
      <c r="M5" s="14">
        <v>7</v>
      </c>
      <c r="N5" s="14">
        <v>1</v>
      </c>
      <c r="O5" s="14">
        <f t="shared" si="1"/>
        <v>22</v>
      </c>
      <c r="P5" s="14">
        <f t="shared" si="2"/>
        <v>3</v>
      </c>
      <c r="Q5" s="14"/>
    </row>
    <row r="6" spans="1:17">
      <c r="A6" s="1">
        <v>5</v>
      </c>
      <c r="B6" s="7" t="s">
        <v>440</v>
      </c>
      <c r="C6" s="8" t="s">
        <v>501</v>
      </c>
      <c r="D6" s="7" t="s">
        <v>212</v>
      </c>
      <c r="E6" s="10">
        <v>404</v>
      </c>
      <c r="F6" s="15">
        <v>1</v>
      </c>
      <c r="G6" s="14">
        <v>8</v>
      </c>
      <c r="H6" s="14">
        <f t="shared" si="0"/>
        <v>540408</v>
      </c>
      <c r="I6" s="14">
        <v>540408</v>
      </c>
      <c r="J6" s="14">
        <v>7</v>
      </c>
      <c r="K6" s="14">
        <v>7</v>
      </c>
      <c r="L6" s="14">
        <v>5</v>
      </c>
      <c r="M6" s="14">
        <v>1</v>
      </c>
      <c r="N6" s="14">
        <v>2</v>
      </c>
      <c r="O6" s="14">
        <f t="shared" si="1"/>
        <v>22</v>
      </c>
      <c r="P6" s="14">
        <f t="shared" si="2"/>
        <v>3</v>
      </c>
      <c r="Q6" s="14"/>
    </row>
    <row r="7" spans="1:17">
      <c r="A7" s="1">
        <v>6</v>
      </c>
      <c r="B7" s="7" t="s">
        <v>440</v>
      </c>
      <c r="C7" s="8" t="s">
        <v>501</v>
      </c>
      <c r="D7" s="7" t="s">
        <v>229</v>
      </c>
      <c r="E7" s="10">
        <v>415</v>
      </c>
      <c r="F7" s="15">
        <v>1</v>
      </c>
      <c r="G7" s="14">
        <v>2</v>
      </c>
      <c r="H7" s="14">
        <f t="shared" si="0"/>
        <v>541502</v>
      </c>
      <c r="I7" s="14">
        <v>541502</v>
      </c>
      <c r="J7" s="14">
        <v>7</v>
      </c>
      <c r="K7" s="14">
        <v>7</v>
      </c>
      <c r="L7" s="14">
        <v>7</v>
      </c>
      <c r="M7" s="14">
        <v>1</v>
      </c>
      <c r="N7" s="14">
        <v>0</v>
      </c>
      <c r="O7" s="14">
        <f t="shared" si="1"/>
        <v>22</v>
      </c>
      <c r="P7" s="14">
        <f t="shared" si="2"/>
        <v>3</v>
      </c>
      <c r="Q7" s="14"/>
    </row>
    <row r="8" spans="1:17">
      <c r="A8" s="1">
        <v>7</v>
      </c>
      <c r="B8" s="7" t="s">
        <v>440</v>
      </c>
      <c r="C8" s="8" t="s">
        <v>501</v>
      </c>
      <c r="D8" s="7" t="s">
        <v>234</v>
      </c>
      <c r="E8" s="10">
        <v>209</v>
      </c>
      <c r="F8" s="15">
        <v>1</v>
      </c>
      <c r="G8" s="14">
        <v>1</v>
      </c>
      <c r="H8" s="14">
        <f t="shared" si="0"/>
        <v>520901</v>
      </c>
      <c r="I8" s="14">
        <v>520901</v>
      </c>
      <c r="J8" s="14">
        <v>7</v>
      </c>
      <c r="K8" s="14">
        <v>7</v>
      </c>
      <c r="L8" s="14">
        <v>7</v>
      </c>
      <c r="M8" s="14">
        <v>0</v>
      </c>
      <c r="N8" s="14">
        <v>0</v>
      </c>
      <c r="O8" s="14">
        <f t="shared" si="1"/>
        <v>21</v>
      </c>
      <c r="P8" s="14">
        <f t="shared" si="2"/>
        <v>3</v>
      </c>
      <c r="Q8" s="14"/>
    </row>
    <row r="9" spans="1:17">
      <c r="A9" s="1">
        <v>8</v>
      </c>
      <c r="B9" s="7" t="s">
        <v>440</v>
      </c>
      <c r="C9" s="8" t="s">
        <v>501</v>
      </c>
      <c r="D9" s="7" t="s">
        <v>245</v>
      </c>
      <c r="E9" s="10">
        <v>401</v>
      </c>
      <c r="F9" s="15">
        <v>1</v>
      </c>
      <c r="G9" s="14">
        <v>29</v>
      </c>
      <c r="H9" s="14">
        <f t="shared" si="0"/>
        <v>540129</v>
      </c>
      <c r="I9" s="14">
        <v>540129</v>
      </c>
      <c r="J9" s="14">
        <v>7</v>
      </c>
      <c r="K9" s="14">
        <v>7</v>
      </c>
      <c r="L9" s="14">
        <v>7</v>
      </c>
      <c r="M9" s="14">
        <v>0</v>
      </c>
      <c r="N9" s="14">
        <v>0</v>
      </c>
      <c r="O9" s="14">
        <f t="shared" si="1"/>
        <v>21</v>
      </c>
      <c r="P9" s="14">
        <f t="shared" si="2"/>
        <v>3</v>
      </c>
      <c r="Q9" s="14"/>
    </row>
    <row r="10" spans="1:17">
      <c r="A10" s="1">
        <v>9</v>
      </c>
      <c r="B10" s="7" t="s">
        <v>440</v>
      </c>
      <c r="C10" s="8" t="s">
        <v>501</v>
      </c>
      <c r="D10" s="7" t="s">
        <v>244</v>
      </c>
      <c r="E10" s="10">
        <v>406</v>
      </c>
      <c r="F10" s="15">
        <v>1</v>
      </c>
      <c r="G10" s="14">
        <v>9</v>
      </c>
      <c r="H10" s="14">
        <f t="shared" si="0"/>
        <v>540609</v>
      </c>
      <c r="I10" s="14">
        <v>540609</v>
      </c>
      <c r="J10" s="14">
        <v>7</v>
      </c>
      <c r="K10" s="14">
        <v>7</v>
      </c>
      <c r="L10" s="14">
        <v>4</v>
      </c>
      <c r="M10" s="14">
        <v>0</v>
      </c>
      <c r="N10" s="14">
        <v>2</v>
      </c>
      <c r="O10" s="14">
        <f t="shared" si="1"/>
        <v>20</v>
      </c>
      <c r="P10" s="14">
        <f t="shared" si="2"/>
        <v>3</v>
      </c>
      <c r="Q10" s="14"/>
    </row>
    <row r="11" spans="1:17">
      <c r="A11" s="1">
        <v>10</v>
      </c>
      <c r="B11" s="7" t="s">
        <v>440</v>
      </c>
      <c r="C11" s="8" t="s">
        <v>501</v>
      </c>
      <c r="D11" s="7" t="s">
        <v>242</v>
      </c>
      <c r="E11" s="10">
        <v>400</v>
      </c>
      <c r="F11" s="15">
        <v>1</v>
      </c>
      <c r="G11" s="14">
        <v>5</v>
      </c>
      <c r="H11" s="14">
        <f t="shared" si="0"/>
        <v>540005</v>
      </c>
      <c r="I11" s="14">
        <v>540005</v>
      </c>
      <c r="J11" s="14">
        <v>7</v>
      </c>
      <c r="K11" s="14">
        <v>7</v>
      </c>
      <c r="L11" s="14">
        <v>5</v>
      </c>
      <c r="M11" s="14">
        <v>0</v>
      </c>
      <c r="N11" s="14">
        <v>0</v>
      </c>
      <c r="O11" s="14">
        <f t="shared" si="1"/>
        <v>19</v>
      </c>
      <c r="P11" s="14">
        <f t="shared" si="2"/>
        <v>3</v>
      </c>
      <c r="Q11" s="14"/>
    </row>
    <row r="12" spans="1:17">
      <c r="A12" s="1">
        <v>11</v>
      </c>
      <c r="B12" s="7" t="s">
        <v>442</v>
      </c>
      <c r="C12" s="8" t="s">
        <v>493</v>
      </c>
      <c r="D12" s="7" t="s">
        <v>149</v>
      </c>
      <c r="E12" s="10">
        <v>412</v>
      </c>
      <c r="F12" s="15">
        <v>1</v>
      </c>
      <c r="G12" s="14">
        <v>1</v>
      </c>
      <c r="H12" s="14">
        <f t="shared" si="0"/>
        <v>541201</v>
      </c>
      <c r="I12" s="14">
        <v>541201</v>
      </c>
      <c r="J12" s="14">
        <v>1</v>
      </c>
      <c r="K12" s="14">
        <v>7</v>
      </c>
      <c r="L12" s="14">
        <v>4</v>
      </c>
      <c r="M12" s="14">
        <v>0</v>
      </c>
      <c r="N12" s="14">
        <v>7</v>
      </c>
      <c r="O12" s="14">
        <f t="shared" si="1"/>
        <v>19</v>
      </c>
      <c r="P12" s="14">
        <f t="shared" si="2"/>
        <v>3</v>
      </c>
      <c r="Q12" s="14"/>
    </row>
    <row r="13" spans="1:17">
      <c r="A13" s="1">
        <v>12</v>
      </c>
      <c r="B13" s="7" t="s">
        <v>442</v>
      </c>
      <c r="C13" s="8" t="s">
        <v>452</v>
      </c>
      <c r="D13" s="7" t="s">
        <v>105</v>
      </c>
      <c r="E13" s="10">
        <v>401</v>
      </c>
      <c r="F13" s="15">
        <v>1</v>
      </c>
      <c r="G13" s="14">
        <v>27</v>
      </c>
      <c r="H13" s="14">
        <f t="shared" si="0"/>
        <v>540127</v>
      </c>
      <c r="I13" s="14">
        <v>540127</v>
      </c>
      <c r="J13" s="14">
        <v>3</v>
      </c>
      <c r="K13" s="14">
        <v>7</v>
      </c>
      <c r="L13" s="14">
        <v>7</v>
      </c>
      <c r="M13" s="14">
        <v>0</v>
      </c>
      <c r="N13" s="14">
        <v>2</v>
      </c>
      <c r="O13" s="14">
        <f t="shared" si="1"/>
        <v>19</v>
      </c>
      <c r="P13" s="14">
        <f t="shared" si="2"/>
        <v>2</v>
      </c>
      <c r="Q13" s="14"/>
    </row>
    <row r="14" spans="1:17">
      <c r="A14" s="1">
        <v>13</v>
      </c>
      <c r="B14" s="7" t="s">
        <v>440</v>
      </c>
      <c r="C14" s="8" t="s">
        <v>501</v>
      </c>
      <c r="D14" s="7" t="s">
        <v>205</v>
      </c>
      <c r="E14" s="10">
        <v>415</v>
      </c>
      <c r="F14" s="15">
        <v>1</v>
      </c>
      <c r="G14" s="14">
        <v>6</v>
      </c>
      <c r="H14" s="14">
        <f t="shared" si="0"/>
        <v>541506</v>
      </c>
      <c r="I14" s="14">
        <v>541506</v>
      </c>
      <c r="J14" s="14">
        <v>7</v>
      </c>
      <c r="K14" s="14">
        <v>0</v>
      </c>
      <c r="L14" s="14">
        <v>7</v>
      </c>
      <c r="M14" s="14">
        <v>3</v>
      </c>
      <c r="N14" s="14">
        <v>2</v>
      </c>
      <c r="O14" s="14">
        <f t="shared" si="1"/>
        <v>19</v>
      </c>
      <c r="P14" s="14">
        <f t="shared" si="2"/>
        <v>2</v>
      </c>
      <c r="Q14" s="14"/>
    </row>
    <row r="15" spans="1:17">
      <c r="A15" s="1">
        <v>14</v>
      </c>
      <c r="B15" s="7" t="s">
        <v>440</v>
      </c>
      <c r="C15" s="8" t="s">
        <v>501</v>
      </c>
      <c r="D15" s="7" t="s">
        <v>214</v>
      </c>
      <c r="E15" s="10">
        <v>203</v>
      </c>
      <c r="F15" s="15">
        <v>1</v>
      </c>
      <c r="G15" s="14">
        <v>8</v>
      </c>
      <c r="H15" s="14">
        <f t="shared" si="0"/>
        <v>520308</v>
      </c>
      <c r="I15" s="14">
        <v>520308</v>
      </c>
      <c r="J15" s="14">
        <v>7</v>
      </c>
      <c r="K15" s="14">
        <v>7</v>
      </c>
      <c r="L15" s="14">
        <v>4</v>
      </c>
      <c r="M15" s="14">
        <v>0</v>
      </c>
      <c r="N15" s="14">
        <v>0</v>
      </c>
      <c r="O15" s="14">
        <f t="shared" si="1"/>
        <v>18</v>
      </c>
      <c r="P15" s="14">
        <f t="shared" si="2"/>
        <v>3</v>
      </c>
      <c r="Q15" s="14"/>
    </row>
    <row r="16" spans="1:17">
      <c r="A16" s="1">
        <v>15</v>
      </c>
      <c r="B16" s="7" t="s">
        <v>440</v>
      </c>
      <c r="C16" s="8" t="s">
        <v>501</v>
      </c>
      <c r="D16" s="7" t="s">
        <v>241</v>
      </c>
      <c r="E16" s="10">
        <v>205</v>
      </c>
      <c r="F16" s="15">
        <v>1</v>
      </c>
      <c r="G16" s="14">
        <v>8</v>
      </c>
      <c r="H16" s="14">
        <f t="shared" si="0"/>
        <v>520508</v>
      </c>
      <c r="I16" s="14">
        <v>520508</v>
      </c>
      <c r="J16" s="14">
        <v>7</v>
      </c>
      <c r="K16" s="14">
        <v>7</v>
      </c>
      <c r="L16" s="14">
        <v>4</v>
      </c>
      <c r="M16" s="14">
        <v>0</v>
      </c>
      <c r="N16" s="14">
        <v>0</v>
      </c>
      <c r="O16" s="14">
        <f t="shared" si="1"/>
        <v>18</v>
      </c>
      <c r="P16" s="14">
        <f t="shared" si="2"/>
        <v>3</v>
      </c>
      <c r="Q16" s="14"/>
    </row>
    <row r="17" spans="1:17">
      <c r="A17" s="1">
        <v>16</v>
      </c>
      <c r="B17" s="7" t="s">
        <v>440</v>
      </c>
      <c r="C17" s="8" t="s">
        <v>501</v>
      </c>
      <c r="D17" s="7" t="s">
        <v>200</v>
      </c>
      <c r="E17" s="10">
        <v>317</v>
      </c>
      <c r="F17" s="15">
        <v>1</v>
      </c>
      <c r="G17" s="14">
        <v>3</v>
      </c>
      <c r="H17" s="14">
        <f t="shared" si="0"/>
        <v>531703</v>
      </c>
      <c r="I17" s="14">
        <v>531703</v>
      </c>
      <c r="J17" s="14">
        <v>7</v>
      </c>
      <c r="K17" s="14">
        <v>7</v>
      </c>
      <c r="L17" s="14">
        <v>4</v>
      </c>
      <c r="M17" s="14">
        <v>0</v>
      </c>
      <c r="N17" s="14">
        <v>0</v>
      </c>
      <c r="O17" s="14">
        <f t="shared" si="1"/>
        <v>18</v>
      </c>
      <c r="P17" s="14">
        <f t="shared" si="2"/>
        <v>3</v>
      </c>
      <c r="Q17" s="14"/>
    </row>
    <row r="18" spans="1:17">
      <c r="A18" s="1">
        <v>17</v>
      </c>
      <c r="B18" s="7" t="s">
        <v>442</v>
      </c>
      <c r="C18" s="8" t="s">
        <v>482</v>
      </c>
      <c r="D18" s="7" t="s">
        <v>97</v>
      </c>
      <c r="E18" s="10">
        <v>407</v>
      </c>
      <c r="F18" s="15">
        <v>1</v>
      </c>
      <c r="G18" s="14">
        <v>13</v>
      </c>
      <c r="H18" s="14">
        <f t="shared" si="0"/>
        <v>540713</v>
      </c>
      <c r="I18" s="14">
        <v>540713</v>
      </c>
      <c r="J18" s="14">
        <v>7</v>
      </c>
      <c r="K18" s="14">
        <v>7</v>
      </c>
      <c r="L18" s="14">
        <v>4</v>
      </c>
      <c r="M18" s="14">
        <v>0</v>
      </c>
      <c r="N18" s="14">
        <v>0</v>
      </c>
      <c r="O18" s="14">
        <f t="shared" si="1"/>
        <v>18</v>
      </c>
      <c r="P18" s="14">
        <f t="shared" si="2"/>
        <v>3</v>
      </c>
      <c r="Q18" s="14"/>
    </row>
    <row r="19" spans="1:17">
      <c r="A19" s="1">
        <v>18</v>
      </c>
      <c r="B19" s="7" t="s">
        <v>442</v>
      </c>
      <c r="C19" s="8" t="s">
        <v>452</v>
      </c>
      <c r="D19" s="7" t="s">
        <v>114</v>
      </c>
      <c r="E19" s="10">
        <v>208</v>
      </c>
      <c r="F19" s="15">
        <v>1</v>
      </c>
      <c r="G19" s="14">
        <v>6</v>
      </c>
      <c r="H19" s="14">
        <f t="shared" si="0"/>
        <v>520806</v>
      </c>
      <c r="I19" s="14">
        <v>520806</v>
      </c>
      <c r="J19" s="14">
        <v>3</v>
      </c>
      <c r="K19" s="14">
        <v>7</v>
      </c>
      <c r="L19" s="14">
        <v>7</v>
      </c>
      <c r="M19" s="14">
        <v>1</v>
      </c>
      <c r="N19" s="14">
        <v>0</v>
      </c>
      <c r="O19" s="14">
        <f t="shared" si="1"/>
        <v>18</v>
      </c>
      <c r="P19" s="14">
        <f t="shared" si="2"/>
        <v>2</v>
      </c>
      <c r="Q19" s="14"/>
    </row>
    <row r="20" spans="1:17">
      <c r="A20" s="1">
        <v>19</v>
      </c>
      <c r="B20" s="7" t="s">
        <v>440</v>
      </c>
      <c r="C20" s="8" t="s">
        <v>501</v>
      </c>
      <c r="D20" s="7" t="s">
        <v>209</v>
      </c>
      <c r="E20" s="10">
        <v>208</v>
      </c>
      <c r="F20" s="15">
        <v>1</v>
      </c>
      <c r="G20" s="14">
        <v>7</v>
      </c>
      <c r="H20" s="14">
        <f t="shared" si="0"/>
        <v>520807</v>
      </c>
      <c r="I20" s="14">
        <v>520807</v>
      </c>
      <c r="J20" s="14">
        <v>7</v>
      </c>
      <c r="K20" s="14">
        <v>7</v>
      </c>
      <c r="L20" s="14">
        <v>2</v>
      </c>
      <c r="M20" s="14">
        <v>0</v>
      </c>
      <c r="N20" s="14">
        <v>2</v>
      </c>
      <c r="O20" s="14">
        <f t="shared" si="1"/>
        <v>18</v>
      </c>
      <c r="P20" s="14">
        <f t="shared" si="2"/>
        <v>2</v>
      </c>
      <c r="Q20" s="14"/>
    </row>
    <row r="21" spans="1:17">
      <c r="A21" s="1">
        <v>20</v>
      </c>
      <c r="B21" s="7" t="s">
        <v>440</v>
      </c>
      <c r="C21" s="8" t="s">
        <v>501</v>
      </c>
      <c r="D21" s="7" t="s">
        <v>243</v>
      </c>
      <c r="E21" s="10">
        <v>405</v>
      </c>
      <c r="F21" s="15">
        <v>1</v>
      </c>
      <c r="G21" s="14">
        <v>9</v>
      </c>
      <c r="H21" s="14">
        <f t="shared" si="0"/>
        <v>540509</v>
      </c>
      <c r="I21" s="14">
        <v>540509</v>
      </c>
      <c r="J21" s="14">
        <v>7</v>
      </c>
      <c r="K21" s="14">
        <v>7</v>
      </c>
      <c r="L21" s="14">
        <v>1</v>
      </c>
      <c r="M21" s="14">
        <v>3</v>
      </c>
      <c r="N21" s="14">
        <v>0</v>
      </c>
      <c r="O21" s="14">
        <f t="shared" si="1"/>
        <v>18</v>
      </c>
      <c r="P21" s="14">
        <f t="shared" si="2"/>
        <v>2</v>
      </c>
      <c r="Q21" s="14"/>
    </row>
    <row r="22" spans="1:17">
      <c r="A22" s="1">
        <v>21</v>
      </c>
      <c r="B22" s="7" t="s">
        <v>442</v>
      </c>
      <c r="C22" s="8" t="s">
        <v>482</v>
      </c>
      <c r="D22" s="7" t="s">
        <v>98</v>
      </c>
      <c r="E22" s="10">
        <v>413</v>
      </c>
      <c r="F22" s="15">
        <v>1</v>
      </c>
      <c r="G22" s="14">
        <v>1</v>
      </c>
      <c r="H22" s="14">
        <f t="shared" si="0"/>
        <v>541301</v>
      </c>
      <c r="I22" s="14">
        <v>541301</v>
      </c>
      <c r="J22" s="14">
        <v>7</v>
      </c>
      <c r="K22" s="14">
        <v>7</v>
      </c>
      <c r="L22" s="14">
        <v>2</v>
      </c>
      <c r="M22" s="14">
        <v>0</v>
      </c>
      <c r="N22" s="14">
        <v>2</v>
      </c>
      <c r="O22" s="14">
        <f t="shared" si="1"/>
        <v>18</v>
      </c>
      <c r="P22" s="14">
        <f t="shared" si="2"/>
        <v>2</v>
      </c>
      <c r="Q22" s="14"/>
    </row>
    <row r="23" spans="1:17">
      <c r="A23" s="1">
        <v>22</v>
      </c>
      <c r="B23" s="7" t="s">
        <v>440</v>
      </c>
      <c r="C23" s="8" t="s">
        <v>501</v>
      </c>
      <c r="D23" s="7" t="s">
        <v>232</v>
      </c>
      <c r="E23" s="10">
        <v>207</v>
      </c>
      <c r="F23" s="15">
        <v>1</v>
      </c>
      <c r="G23" s="14">
        <v>2</v>
      </c>
      <c r="H23" s="14">
        <f t="shared" si="0"/>
        <v>520702</v>
      </c>
      <c r="I23" s="14">
        <v>520702</v>
      </c>
      <c r="J23" s="14">
        <v>7</v>
      </c>
      <c r="K23" s="14">
        <v>7</v>
      </c>
      <c r="L23" s="14">
        <v>1</v>
      </c>
      <c r="M23" s="14">
        <v>0</v>
      </c>
      <c r="N23" s="14">
        <v>2</v>
      </c>
      <c r="O23" s="14">
        <f t="shared" si="1"/>
        <v>17</v>
      </c>
      <c r="P23" s="14">
        <f t="shared" si="2"/>
        <v>2</v>
      </c>
      <c r="Q23" s="14"/>
    </row>
    <row r="24" spans="1:17">
      <c r="A24" s="1">
        <v>23</v>
      </c>
      <c r="B24" s="7" t="s">
        <v>440</v>
      </c>
      <c r="C24" s="8" t="s">
        <v>501</v>
      </c>
      <c r="D24" s="7" t="s">
        <v>218</v>
      </c>
      <c r="E24" s="10">
        <v>405</v>
      </c>
      <c r="F24" s="15">
        <v>1</v>
      </c>
      <c r="G24" s="14">
        <v>3</v>
      </c>
      <c r="H24" s="14">
        <f t="shared" si="0"/>
        <v>540503</v>
      </c>
      <c r="I24" s="14">
        <v>540503</v>
      </c>
      <c r="J24" s="14">
        <v>7</v>
      </c>
      <c r="K24" s="14">
        <v>7</v>
      </c>
      <c r="L24" s="14">
        <v>1</v>
      </c>
      <c r="M24" s="14">
        <v>0</v>
      </c>
      <c r="N24" s="14">
        <v>2</v>
      </c>
      <c r="O24" s="14">
        <f t="shared" si="1"/>
        <v>17</v>
      </c>
      <c r="P24" s="14">
        <f t="shared" si="2"/>
        <v>2</v>
      </c>
      <c r="Q24" s="14"/>
    </row>
    <row r="25" spans="1:17">
      <c r="A25" s="1">
        <v>24</v>
      </c>
      <c r="B25" s="7" t="s">
        <v>443</v>
      </c>
      <c r="C25" s="8" t="s">
        <v>450</v>
      </c>
      <c r="D25" s="7" t="s">
        <v>81</v>
      </c>
      <c r="E25" s="10">
        <v>206</v>
      </c>
      <c r="F25" s="15">
        <v>1</v>
      </c>
      <c r="G25" s="14">
        <v>1</v>
      </c>
      <c r="H25" s="14">
        <f t="shared" si="0"/>
        <v>520601</v>
      </c>
      <c r="I25" s="14">
        <v>520601</v>
      </c>
      <c r="J25" s="14">
        <v>1</v>
      </c>
      <c r="K25" s="14">
        <v>7</v>
      </c>
      <c r="L25" s="14">
        <v>2</v>
      </c>
      <c r="M25" s="14">
        <v>0</v>
      </c>
      <c r="N25" s="14">
        <v>6</v>
      </c>
      <c r="O25" s="14">
        <f t="shared" si="1"/>
        <v>16</v>
      </c>
      <c r="P25" s="14">
        <f t="shared" si="2"/>
        <v>2</v>
      </c>
      <c r="Q25" s="14"/>
    </row>
    <row r="26" spans="1:17">
      <c r="A26" s="1">
        <v>25</v>
      </c>
      <c r="B26" s="7" t="s">
        <v>440</v>
      </c>
      <c r="C26" s="8" t="s">
        <v>501</v>
      </c>
      <c r="D26" s="7" t="s">
        <v>225</v>
      </c>
      <c r="E26" s="10">
        <v>318</v>
      </c>
      <c r="F26" s="15">
        <v>1</v>
      </c>
      <c r="G26" s="14">
        <v>4</v>
      </c>
      <c r="H26" s="14">
        <f t="shared" si="0"/>
        <v>531804</v>
      </c>
      <c r="I26" s="14">
        <v>531804</v>
      </c>
      <c r="J26" s="14">
        <v>7</v>
      </c>
      <c r="K26" s="14">
        <v>7</v>
      </c>
      <c r="L26" s="14">
        <v>2</v>
      </c>
      <c r="M26" s="14">
        <v>0</v>
      </c>
      <c r="N26" s="14">
        <v>0</v>
      </c>
      <c r="O26" s="14">
        <f t="shared" si="1"/>
        <v>16</v>
      </c>
      <c r="P26" s="14">
        <f t="shared" si="2"/>
        <v>2</v>
      </c>
      <c r="Q26" s="14"/>
    </row>
    <row r="27" spans="1:17">
      <c r="A27" s="1">
        <v>26</v>
      </c>
      <c r="B27" s="7" t="s">
        <v>440</v>
      </c>
      <c r="C27" s="8" t="s">
        <v>501</v>
      </c>
      <c r="D27" s="7" t="s">
        <v>238</v>
      </c>
      <c r="E27" s="10">
        <v>325</v>
      </c>
      <c r="F27" s="15">
        <v>1</v>
      </c>
      <c r="G27" s="14">
        <v>4</v>
      </c>
      <c r="H27" s="14">
        <f t="shared" si="0"/>
        <v>532504</v>
      </c>
      <c r="I27" s="14">
        <v>532504</v>
      </c>
      <c r="J27" s="14">
        <v>7</v>
      </c>
      <c r="K27" s="14">
        <v>7</v>
      </c>
      <c r="L27" s="14">
        <v>2</v>
      </c>
      <c r="M27" s="14">
        <v>0</v>
      </c>
      <c r="N27" s="14">
        <v>0</v>
      </c>
      <c r="O27" s="14">
        <f t="shared" si="1"/>
        <v>16</v>
      </c>
      <c r="P27" s="14">
        <f t="shared" si="2"/>
        <v>2</v>
      </c>
      <c r="Q27" s="14"/>
    </row>
    <row r="28" spans="1:17">
      <c r="A28" s="1">
        <v>27</v>
      </c>
      <c r="B28" s="7" t="s">
        <v>440</v>
      </c>
      <c r="C28" s="8" t="s">
        <v>501</v>
      </c>
      <c r="D28" s="7" t="s">
        <v>228</v>
      </c>
      <c r="E28" s="10">
        <v>413</v>
      </c>
      <c r="F28" s="15">
        <v>1</v>
      </c>
      <c r="G28" s="14">
        <v>6</v>
      </c>
      <c r="H28" s="14">
        <f t="shared" si="0"/>
        <v>541306</v>
      </c>
      <c r="I28" s="14">
        <v>541306</v>
      </c>
      <c r="J28" s="14">
        <v>1</v>
      </c>
      <c r="K28" s="14">
        <v>7</v>
      </c>
      <c r="L28" s="14">
        <v>0</v>
      </c>
      <c r="M28" s="14">
        <v>1</v>
      </c>
      <c r="N28" s="14">
        <v>7</v>
      </c>
      <c r="O28" s="14">
        <f t="shared" si="1"/>
        <v>16</v>
      </c>
      <c r="P28" s="14">
        <f t="shared" si="2"/>
        <v>2</v>
      </c>
      <c r="Q28" s="14"/>
    </row>
    <row r="29" spans="1:17">
      <c r="A29" s="1">
        <v>28</v>
      </c>
      <c r="B29" s="7" t="s">
        <v>442</v>
      </c>
      <c r="C29" s="8" t="s">
        <v>482</v>
      </c>
      <c r="D29" s="7" t="s">
        <v>95</v>
      </c>
      <c r="E29" s="10">
        <v>201</v>
      </c>
      <c r="F29" s="15">
        <v>1</v>
      </c>
      <c r="G29" s="14">
        <v>12</v>
      </c>
      <c r="H29" s="14">
        <f t="shared" si="0"/>
        <v>520112</v>
      </c>
      <c r="I29" s="14">
        <v>520112</v>
      </c>
      <c r="J29" s="14">
        <v>7</v>
      </c>
      <c r="K29" s="14">
        <v>7</v>
      </c>
      <c r="L29" s="14">
        <v>1</v>
      </c>
      <c r="M29" s="14">
        <v>0</v>
      </c>
      <c r="N29" s="14">
        <v>0</v>
      </c>
      <c r="O29" s="14">
        <f t="shared" si="1"/>
        <v>15</v>
      </c>
      <c r="P29" s="14">
        <f t="shared" si="2"/>
        <v>2</v>
      </c>
      <c r="Q29" s="14"/>
    </row>
    <row r="30" spans="1:17">
      <c r="A30" s="1">
        <v>29</v>
      </c>
      <c r="B30" s="7" t="s">
        <v>438</v>
      </c>
      <c r="C30" s="8" t="s">
        <v>463</v>
      </c>
      <c r="D30" s="7" t="s">
        <v>165</v>
      </c>
      <c r="E30" s="10">
        <v>205</v>
      </c>
      <c r="F30" s="15">
        <v>1</v>
      </c>
      <c r="G30" s="14">
        <v>5</v>
      </c>
      <c r="H30" s="14">
        <f t="shared" si="0"/>
        <v>520505</v>
      </c>
      <c r="I30" s="14">
        <v>520505</v>
      </c>
      <c r="J30" s="14">
        <v>1</v>
      </c>
      <c r="K30" s="14">
        <v>7</v>
      </c>
      <c r="L30" s="14">
        <v>7</v>
      </c>
      <c r="M30" s="14">
        <v>0</v>
      </c>
      <c r="N30" s="14">
        <v>0</v>
      </c>
      <c r="O30" s="14">
        <f t="shared" si="1"/>
        <v>15</v>
      </c>
      <c r="P30" s="14">
        <f t="shared" si="2"/>
        <v>2</v>
      </c>
      <c r="Q30" s="14"/>
    </row>
    <row r="31" spans="1:17">
      <c r="A31" s="1">
        <v>30</v>
      </c>
      <c r="B31" s="7" t="s">
        <v>438</v>
      </c>
      <c r="C31" s="8" t="s">
        <v>496</v>
      </c>
      <c r="D31" s="7" t="s">
        <v>510</v>
      </c>
      <c r="E31" s="10">
        <v>401</v>
      </c>
      <c r="F31" s="15">
        <v>1</v>
      </c>
      <c r="G31" s="14">
        <v>13</v>
      </c>
      <c r="H31" s="14">
        <f t="shared" si="0"/>
        <v>540113</v>
      </c>
      <c r="I31" s="14">
        <v>540113</v>
      </c>
      <c r="J31" s="14">
        <v>7</v>
      </c>
      <c r="K31" s="14">
        <v>7</v>
      </c>
      <c r="L31" s="14">
        <v>1</v>
      </c>
      <c r="M31" s="14">
        <v>0</v>
      </c>
      <c r="N31" s="14">
        <v>0</v>
      </c>
      <c r="O31" s="14">
        <f t="shared" si="1"/>
        <v>15</v>
      </c>
      <c r="P31" s="14">
        <f t="shared" si="2"/>
        <v>2</v>
      </c>
      <c r="Q31" s="14"/>
    </row>
    <row r="32" spans="1:17">
      <c r="A32" s="1">
        <v>31</v>
      </c>
      <c r="B32" s="7" t="s">
        <v>438</v>
      </c>
      <c r="C32" s="8" t="s">
        <v>463</v>
      </c>
      <c r="D32" s="7" t="s">
        <v>173</v>
      </c>
      <c r="E32" s="10">
        <v>201</v>
      </c>
      <c r="F32" s="15">
        <v>1</v>
      </c>
      <c r="G32" s="14">
        <v>13</v>
      </c>
      <c r="H32" s="14">
        <f t="shared" si="0"/>
        <v>520113</v>
      </c>
      <c r="I32" s="14">
        <v>520113</v>
      </c>
      <c r="J32" s="14">
        <v>7</v>
      </c>
      <c r="K32" s="14">
        <v>7</v>
      </c>
      <c r="L32" s="14">
        <v>0</v>
      </c>
      <c r="M32" s="14">
        <v>0</v>
      </c>
      <c r="N32" s="14">
        <v>0</v>
      </c>
      <c r="O32" s="22">
        <f t="shared" si="1"/>
        <v>14</v>
      </c>
      <c r="P32" s="14">
        <f t="shared" si="2"/>
        <v>2</v>
      </c>
      <c r="Q32" s="14"/>
    </row>
    <row r="33" spans="1:17">
      <c r="A33" s="1">
        <v>32</v>
      </c>
      <c r="B33" s="7" t="s">
        <v>440</v>
      </c>
      <c r="C33" s="8" t="s">
        <v>501</v>
      </c>
      <c r="D33" s="7" t="s">
        <v>230</v>
      </c>
      <c r="E33" s="10">
        <v>401</v>
      </c>
      <c r="F33" s="15">
        <v>1</v>
      </c>
      <c r="G33" s="14">
        <v>14</v>
      </c>
      <c r="H33" s="14">
        <f t="shared" si="0"/>
        <v>540114</v>
      </c>
      <c r="I33" s="14">
        <v>540114</v>
      </c>
      <c r="J33" s="14">
        <v>0</v>
      </c>
      <c r="K33" s="14">
        <v>7</v>
      </c>
      <c r="L33" s="14">
        <v>7</v>
      </c>
      <c r="M33" s="14">
        <v>0</v>
      </c>
      <c r="N33" s="14">
        <v>0</v>
      </c>
      <c r="O33" s="14">
        <f t="shared" si="1"/>
        <v>14</v>
      </c>
      <c r="P33" s="14">
        <f t="shared" si="2"/>
        <v>2</v>
      </c>
      <c r="Q33" s="14"/>
    </row>
    <row r="34" spans="1:17">
      <c r="A34" s="1">
        <v>33</v>
      </c>
      <c r="B34" s="7" t="s">
        <v>442</v>
      </c>
      <c r="C34" s="8" t="s">
        <v>458</v>
      </c>
      <c r="D34" s="7" t="s">
        <v>139</v>
      </c>
      <c r="E34" s="10">
        <v>407</v>
      </c>
      <c r="F34" s="15">
        <v>1</v>
      </c>
      <c r="G34" s="14">
        <v>4</v>
      </c>
      <c r="H34" s="14">
        <f t="shared" si="0"/>
        <v>540704</v>
      </c>
      <c r="I34" s="14">
        <v>540704</v>
      </c>
      <c r="J34" s="14">
        <v>7</v>
      </c>
      <c r="K34" s="14">
        <v>7</v>
      </c>
      <c r="L34" s="14">
        <v>0</v>
      </c>
      <c r="M34" s="14">
        <v>0</v>
      </c>
      <c r="N34" s="14">
        <v>0</v>
      </c>
      <c r="O34" s="14">
        <f t="shared" si="1"/>
        <v>14</v>
      </c>
      <c r="P34" s="14">
        <f t="shared" si="2"/>
        <v>2</v>
      </c>
      <c r="Q34" s="14"/>
    </row>
    <row r="35" spans="1:17">
      <c r="A35" s="1">
        <v>34</v>
      </c>
      <c r="B35" s="7" t="s">
        <v>445</v>
      </c>
      <c r="C35" s="8" t="s">
        <v>446</v>
      </c>
      <c r="D35" s="7" t="s">
        <v>9</v>
      </c>
      <c r="E35" s="10">
        <v>404</v>
      </c>
      <c r="F35" s="15">
        <v>1</v>
      </c>
      <c r="G35" s="14">
        <v>6</v>
      </c>
      <c r="H35" s="14">
        <f t="shared" si="0"/>
        <v>540406</v>
      </c>
      <c r="I35" s="14">
        <v>540406</v>
      </c>
      <c r="J35" s="14">
        <v>0</v>
      </c>
      <c r="K35" s="14">
        <v>7</v>
      </c>
      <c r="L35" s="14">
        <v>6</v>
      </c>
      <c r="M35" s="14">
        <v>0</v>
      </c>
      <c r="N35" s="14">
        <v>0</v>
      </c>
      <c r="O35" s="14">
        <f t="shared" si="1"/>
        <v>13</v>
      </c>
      <c r="P35" s="14">
        <f t="shared" si="2"/>
        <v>2</v>
      </c>
      <c r="Q35" s="14"/>
    </row>
    <row r="36" spans="1:17">
      <c r="A36" s="1">
        <v>35</v>
      </c>
      <c r="B36" s="7" t="s">
        <v>445</v>
      </c>
      <c r="C36" s="8" t="s">
        <v>454</v>
      </c>
      <c r="D36" s="7" t="s">
        <v>28</v>
      </c>
      <c r="E36" s="10">
        <v>404</v>
      </c>
      <c r="F36" s="15">
        <v>1</v>
      </c>
      <c r="G36" s="14">
        <v>9</v>
      </c>
      <c r="H36" s="14">
        <f t="shared" si="0"/>
        <v>540409</v>
      </c>
      <c r="I36" s="14">
        <v>540409</v>
      </c>
      <c r="J36" s="14">
        <v>1</v>
      </c>
      <c r="K36" s="14">
        <v>7</v>
      </c>
      <c r="L36" s="14">
        <v>4</v>
      </c>
      <c r="M36" s="14">
        <v>1</v>
      </c>
      <c r="N36" s="14">
        <v>0</v>
      </c>
      <c r="O36" s="14">
        <f t="shared" si="1"/>
        <v>13</v>
      </c>
      <c r="P36" s="14">
        <f t="shared" si="2"/>
        <v>2</v>
      </c>
      <c r="Q36" s="14"/>
    </row>
    <row r="37" spans="1:17">
      <c r="A37" s="1">
        <v>36</v>
      </c>
      <c r="B37" s="7" t="s">
        <v>444</v>
      </c>
      <c r="C37" s="8" t="s">
        <v>472</v>
      </c>
      <c r="D37" s="7" t="s">
        <v>50</v>
      </c>
      <c r="E37" s="10">
        <v>406</v>
      </c>
      <c r="F37" s="15">
        <v>1</v>
      </c>
      <c r="G37" s="14">
        <v>11</v>
      </c>
      <c r="H37" s="14">
        <f t="shared" si="0"/>
        <v>540611</v>
      </c>
      <c r="I37" s="14">
        <v>540611</v>
      </c>
      <c r="J37" s="14">
        <v>0</v>
      </c>
      <c r="K37" s="14">
        <v>7</v>
      </c>
      <c r="L37" s="14">
        <v>4</v>
      </c>
      <c r="M37" s="14">
        <v>0</v>
      </c>
      <c r="N37" s="14">
        <v>2</v>
      </c>
      <c r="O37" s="14">
        <f t="shared" si="1"/>
        <v>13</v>
      </c>
      <c r="P37" s="14">
        <f t="shared" si="2"/>
        <v>2</v>
      </c>
      <c r="Q37" s="14"/>
    </row>
    <row r="38" spans="1:17">
      <c r="A38" s="1">
        <v>37</v>
      </c>
      <c r="B38" s="7" t="s">
        <v>444</v>
      </c>
      <c r="C38" s="8" t="s">
        <v>471</v>
      </c>
      <c r="D38" s="7" t="s">
        <v>45</v>
      </c>
      <c r="E38" s="10">
        <v>207</v>
      </c>
      <c r="F38" s="15">
        <v>1</v>
      </c>
      <c r="G38" s="14">
        <v>10</v>
      </c>
      <c r="H38" s="14">
        <f t="shared" si="0"/>
        <v>520710</v>
      </c>
      <c r="I38" s="14">
        <v>520710</v>
      </c>
      <c r="J38" s="14">
        <v>1</v>
      </c>
      <c r="K38" s="14">
        <v>7</v>
      </c>
      <c r="L38" s="14">
        <v>4</v>
      </c>
      <c r="M38" s="14">
        <v>0</v>
      </c>
      <c r="N38" s="14">
        <v>0</v>
      </c>
      <c r="O38" s="14">
        <f t="shared" si="1"/>
        <v>12</v>
      </c>
      <c r="P38" s="14">
        <f t="shared" si="2"/>
        <v>2</v>
      </c>
      <c r="Q38" s="14"/>
    </row>
    <row r="39" spans="1:17">
      <c r="A39" s="1">
        <v>38</v>
      </c>
      <c r="B39" s="7" t="s">
        <v>445</v>
      </c>
      <c r="C39" s="8" t="s">
        <v>446</v>
      </c>
      <c r="D39" s="7" t="s">
        <v>5</v>
      </c>
      <c r="E39" s="10">
        <v>208</v>
      </c>
      <c r="F39" s="15">
        <v>1</v>
      </c>
      <c r="G39" s="14">
        <v>3</v>
      </c>
      <c r="H39" s="14">
        <f t="shared" si="0"/>
        <v>520803</v>
      </c>
      <c r="I39" s="14">
        <v>520803</v>
      </c>
      <c r="J39" s="14">
        <v>1</v>
      </c>
      <c r="K39" s="14">
        <v>7</v>
      </c>
      <c r="L39" s="14">
        <v>4</v>
      </c>
      <c r="M39" s="14">
        <v>0</v>
      </c>
      <c r="N39" s="14">
        <v>0</v>
      </c>
      <c r="O39" s="14">
        <f t="shared" si="1"/>
        <v>12</v>
      </c>
      <c r="P39" s="14">
        <f t="shared" si="2"/>
        <v>2</v>
      </c>
      <c r="Q39" s="14"/>
    </row>
    <row r="40" spans="1:17">
      <c r="A40" s="1">
        <v>39</v>
      </c>
      <c r="B40" s="7" t="s">
        <v>440</v>
      </c>
      <c r="C40" s="8" t="s">
        <v>501</v>
      </c>
      <c r="D40" s="7" t="s">
        <v>207</v>
      </c>
      <c r="E40" s="10">
        <v>325</v>
      </c>
      <c r="F40" s="15">
        <v>1</v>
      </c>
      <c r="G40" s="14">
        <v>8</v>
      </c>
      <c r="H40" s="14">
        <f t="shared" si="0"/>
        <v>532508</v>
      </c>
      <c r="I40" s="14">
        <v>532508</v>
      </c>
      <c r="J40" s="14">
        <v>1</v>
      </c>
      <c r="K40" s="14">
        <v>7</v>
      </c>
      <c r="L40" s="14">
        <v>4</v>
      </c>
      <c r="M40" s="14">
        <v>0</v>
      </c>
      <c r="N40" s="14">
        <v>0</v>
      </c>
      <c r="O40" s="14">
        <f t="shared" si="1"/>
        <v>12</v>
      </c>
      <c r="P40" s="14">
        <f t="shared" si="2"/>
        <v>2</v>
      </c>
      <c r="Q40" s="14"/>
    </row>
    <row r="41" spans="1:17">
      <c r="A41" s="1">
        <v>40</v>
      </c>
      <c r="B41" s="7" t="s">
        <v>440</v>
      </c>
      <c r="C41" s="8" t="s">
        <v>501</v>
      </c>
      <c r="D41" s="7" t="s">
        <v>227</v>
      </c>
      <c r="E41" s="10">
        <v>401</v>
      </c>
      <c r="F41" s="15">
        <v>1</v>
      </c>
      <c r="G41" s="14">
        <v>54</v>
      </c>
      <c r="H41" s="14">
        <f t="shared" si="0"/>
        <v>540154</v>
      </c>
      <c r="I41" s="14">
        <v>540154</v>
      </c>
      <c r="J41" s="14">
        <v>0</v>
      </c>
      <c r="K41" s="14">
        <v>7</v>
      </c>
      <c r="L41" s="14">
        <v>2</v>
      </c>
      <c r="M41" s="14">
        <v>1</v>
      </c>
      <c r="N41" s="14">
        <v>2</v>
      </c>
      <c r="O41" s="14">
        <f t="shared" si="1"/>
        <v>12</v>
      </c>
      <c r="P41" s="14">
        <f t="shared" si="2"/>
        <v>1</v>
      </c>
      <c r="Q41" s="14"/>
    </row>
    <row r="42" spans="1:17">
      <c r="A42" s="1">
        <v>41</v>
      </c>
      <c r="B42" s="7" t="s">
        <v>444</v>
      </c>
      <c r="C42" s="8" t="s">
        <v>473</v>
      </c>
      <c r="D42" s="7" t="s">
        <v>53</v>
      </c>
      <c r="E42" s="10">
        <v>405</v>
      </c>
      <c r="F42" s="15">
        <v>1</v>
      </c>
      <c r="G42" s="14">
        <v>7</v>
      </c>
      <c r="H42" s="14">
        <f t="shared" si="0"/>
        <v>540507</v>
      </c>
      <c r="I42" s="14">
        <v>540507</v>
      </c>
      <c r="J42" s="14">
        <v>1</v>
      </c>
      <c r="K42" s="14">
        <v>7</v>
      </c>
      <c r="L42" s="14">
        <v>2</v>
      </c>
      <c r="M42" s="14">
        <v>0</v>
      </c>
      <c r="N42" s="14">
        <v>2</v>
      </c>
      <c r="O42" s="14">
        <f t="shared" si="1"/>
        <v>12</v>
      </c>
      <c r="P42" s="14">
        <f t="shared" si="2"/>
        <v>1</v>
      </c>
      <c r="Q42" s="14"/>
    </row>
    <row r="43" spans="1:17">
      <c r="A43" s="1">
        <v>42</v>
      </c>
      <c r="B43" s="7" t="s">
        <v>442</v>
      </c>
      <c r="C43" s="8" t="s">
        <v>460</v>
      </c>
      <c r="D43" s="7" t="s">
        <v>145</v>
      </c>
      <c r="E43" s="10">
        <v>406</v>
      </c>
      <c r="F43" s="15">
        <v>1</v>
      </c>
      <c r="G43" s="14">
        <v>1</v>
      </c>
      <c r="H43" s="14">
        <f t="shared" si="0"/>
        <v>540601</v>
      </c>
      <c r="I43" s="14">
        <v>540601</v>
      </c>
      <c r="J43" s="14">
        <v>3</v>
      </c>
      <c r="K43" s="14">
        <v>7</v>
      </c>
      <c r="L43" s="14">
        <v>0</v>
      </c>
      <c r="M43" s="14">
        <v>0</v>
      </c>
      <c r="N43" s="14">
        <v>2</v>
      </c>
      <c r="O43" s="14">
        <f t="shared" si="1"/>
        <v>12</v>
      </c>
      <c r="P43" s="14">
        <f t="shared" si="2"/>
        <v>1</v>
      </c>
      <c r="Q43" s="14"/>
    </row>
    <row r="44" spans="1:17">
      <c r="A44" s="1">
        <v>43</v>
      </c>
      <c r="B44" s="7" t="s">
        <v>443</v>
      </c>
      <c r="C44" s="8" t="s">
        <v>465</v>
      </c>
      <c r="D44" s="7" t="s">
        <v>63</v>
      </c>
      <c r="E44" s="10">
        <v>412</v>
      </c>
      <c r="F44" s="15">
        <v>1</v>
      </c>
      <c r="G44" s="14">
        <v>2</v>
      </c>
      <c r="H44" s="14">
        <f t="shared" si="0"/>
        <v>541202</v>
      </c>
      <c r="I44" s="14">
        <v>541202</v>
      </c>
      <c r="J44" s="14">
        <v>1</v>
      </c>
      <c r="K44" s="14">
        <v>7</v>
      </c>
      <c r="L44" s="14">
        <v>2</v>
      </c>
      <c r="M44" s="14">
        <v>0</v>
      </c>
      <c r="N44" s="14">
        <v>2</v>
      </c>
      <c r="O44" s="14">
        <f t="shared" si="1"/>
        <v>12</v>
      </c>
      <c r="P44" s="14">
        <f t="shared" si="2"/>
        <v>1</v>
      </c>
      <c r="Q44" s="14"/>
    </row>
    <row r="45" spans="1:17">
      <c r="A45" s="1">
        <v>44</v>
      </c>
      <c r="B45" s="7" t="s">
        <v>440</v>
      </c>
      <c r="C45" s="8" t="s">
        <v>502</v>
      </c>
      <c r="D45" s="7" t="s">
        <v>261</v>
      </c>
      <c r="E45" s="10">
        <v>412</v>
      </c>
      <c r="F45" s="15">
        <v>1</v>
      </c>
      <c r="G45" s="14">
        <v>5</v>
      </c>
      <c r="H45" s="14">
        <f t="shared" si="0"/>
        <v>541205</v>
      </c>
      <c r="I45" s="14">
        <v>541205</v>
      </c>
      <c r="J45" s="14">
        <v>1</v>
      </c>
      <c r="K45" s="14">
        <v>7</v>
      </c>
      <c r="L45" s="14">
        <v>2</v>
      </c>
      <c r="M45" s="14">
        <v>0</v>
      </c>
      <c r="N45" s="14">
        <v>2</v>
      </c>
      <c r="O45" s="14">
        <f t="shared" si="1"/>
        <v>12</v>
      </c>
      <c r="P45" s="14">
        <f t="shared" si="2"/>
        <v>1</v>
      </c>
      <c r="Q45" s="14"/>
    </row>
    <row r="46" spans="1:17">
      <c r="A46" s="1">
        <v>45</v>
      </c>
      <c r="B46" s="7" t="s">
        <v>438</v>
      </c>
      <c r="C46" s="8" t="s">
        <v>497</v>
      </c>
      <c r="D46" s="7" t="s">
        <v>180</v>
      </c>
      <c r="E46" s="10">
        <v>416</v>
      </c>
      <c r="F46" s="15">
        <v>1</v>
      </c>
      <c r="G46" s="14">
        <v>5</v>
      </c>
      <c r="H46" s="14">
        <f t="shared" si="0"/>
        <v>541605</v>
      </c>
      <c r="I46" s="14">
        <v>541605</v>
      </c>
      <c r="J46" s="14">
        <v>1</v>
      </c>
      <c r="K46" s="14">
        <v>7</v>
      </c>
      <c r="L46" s="14">
        <v>1</v>
      </c>
      <c r="M46" s="14">
        <v>1</v>
      </c>
      <c r="N46" s="14">
        <v>2</v>
      </c>
      <c r="O46" s="14">
        <f t="shared" si="1"/>
        <v>12</v>
      </c>
      <c r="P46" s="14">
        <f t="shared" si="2"/>
        <v>1</v>
      </c>
      <c r="Q46" s="14"/>
    </row>
    <row r="47" spans="1:17">
      <c r="A47" s="1">
        <v>46</v>
      </c>
      <c r="B47" s="7" t="s">
        <v>443</v>
      </c>
      <c r="C47" s="8" t="s">
        <v>465</v>
      </c>
      <c r="D47" s="7" t="s">
        <v>67</v>
      </c>
      <c r="E47" s="10">
        <v>204</v>
      </c>
      <c r="F47" s="15">
        <v>1</v>
      </c>
      <c r="G47" s="14">
        <v>9</v>
      </c>
      <c r="H47" s="14">
        <f t="shared" si="0"/>
        <v>520409</v>
      </c>
      <c r="I47" s="14">
        <v>520409</v>
      </c>
      <c r="J47" s="14">
        <v>7</v>
      </c>
      <c r="K47" s="14">
        <v>0</v>
      </c>
      <c r="L47" s="14">
        <v>2</v>
      </c>
      <c r="M47" s="14">
        <v>0</v>
      </c>
      <c r="N47" s="14">
        <v>2</v>
      </c>
      <c r="O47" s="14">
        <f t="shared" si="1"/>
        <v>11</v>
      </c>
      <c r="P47" s="14">
        <f t="shared" si="2"/>
        <v>1</v>
      </c>
      <c r="Q47" s="14"/>
    </row>
    <row r="48" spans="1:17">
      <c r="A48" s="1">
        <v>47</v>
      </c>
      <c r="B48" s="7" t="s">
        <v>440</v>
      </c>
      <c r="C48" s="8" t="s">
        <v>501</v>
      </c>
      <c r="D48" s="7" t="s">
        <v>215</v>
      </c>
      <c r="E48" s="10">
        <v>204</v>
      </c>
      <c r="F48" s="15">
        <v>1</v>
      </c>
      <c r="G48" s="14">
        <v>11</v>
      </c>
      <c r="H48" s="14">
        <f t="shared" si="0"/>
        <v>520411</v>
      </c>
      <c r="I48" s="14">
        <v>520411</v>
      </c>
      <c r="J48" s="14">
        <v>7</v>
      </c>
      <c r="K48" s="14">
        <v>0</v>
      </c>
      <c r="L48" s="14">
        <v>2</v>
      </c>
      <c r="M48" s="14">
        <v>0</v>
      </c>
      <c r="N48" s="14">
        <v>2</v>
      </c>
      <c r="O48" s="14">
        <f t="shared" si="1"/>
        <v>11</v>
      </c>
      <c r="P48" s="14">
        <f t="shared" si="2"/>
        <v>1</v>
      </c>
      <c r="Q48" s="14"/>
    </row>
    <row r="49" spans="1:17">
      <c r="A49" s="1">
        <v>48</v>
      </c>
      <c r="B49" s="7" t="s">
        <v>438</v>
      </c>
      <c r="C49" s="8" t="s">
        <v>464</v>
      </c>
      <c r="D49" s="7" t="s">
        <v>194</v>
      </c>
      <c r="E49" s="10">
        <v>325</v>
      </c>
      <c r="F49" s="15">
        <v>1</v>
      </c>
      <c r="G49" s="14">
        <v>23</v>
      </c>
      <c r="H49" s="14">
        <f t="shared" si="0"/>
        <v>532523</v>
      </c>
      <c r="I49" s="14">
        <v>532523</v>
      </c>
      <c r="J49" s="14">
        <v>1</v>
      </c>
      <c r="K49" s="14">
        <v>7</v>
      </c>
      <c r="L49" s="14">
        <v>1</v>
      </c>
      <c r="M49" s="14">
        <v>0</v>
      </c>
      <c r="N49" s="14">
        <v>2</v>
      </c>
      <c r="O49" s="14">
        <f t="shared" si="1"/>
        <v>11</v>
      </c>
      <c r="P49" s="14">
        <f t="shared" si="2"/>
        <v>1</v>
      </c>
      <c r="Q49" s="14"/>
    </row>
    <row r="50" spans="1:17">
      <c r="A50" s="1">
        <v>49</v>
      </c>
      <c r="B50" s="7" t="s">
        <v>445</v>
      </c>
      <c r="C50" s="8" t="s">
        <v>448</v>
      </c>
      <c r="D50" s="7" t="s">
        <v>22</v>
      </c>
      <c r="E50" s="10">
        <v>401</v>
      </c>
      <c r="F50" s="15">
        <v>1</v>
      </c>
      <c r="G50" s="14">
        <v>48</v>
      </c>
      <c r="H50" s="14">
        <f t="shared" si="0"/>
        <v>540148</v>
      </c>
      <c r="I50" s="14">
        <v>540148</v>
      </c>
      <c r="J50" s="14">
        <v>7</v>
      </c>
      <c r="K50" s="14">
        <v>0</v>
      </c>
      <c r="L50" s="14">
        <v>2</v>
      </c>
      <c r="M50" s="14">
        <v>0</v>
      </c>
      <c r="N50" s="14">
        <v>2</v>
      </c>
      <c r="O50" s="14">
        <f t="shared" si="1"/>
        <v>11</v>
      </c>
      <c r="P50" s="14">
        <f t="shared" si="2"/>
        <v>1</v>
      </c>
      <c r="Q50" s="14"/>
    </row>
    <row r="51" spans="1:17">
      <c r="A51" s="1">
        <v>50</v>
      </c>
      <c r="B51" s="7" t="s">
        <v>442</v>
      </c>
      <c r="C51" s="8" t="s">
        <v>485</v>
      </c>
      <c r="D51" s="7" t="s">
        <v>123</v>
      </c>
      <c r="E51" s="10">
        <v>407</v>
      </c>
      <c r="F51" s="15">
        <v>1</v>
      </c>
      <c r="G51" s="14">
        <v>12</v>
      </c>
      <c r="H51" s="14">
        <f t="shared" si="0"/>
        <v>540712</v>
      </c>
      <c r="I51" s="14">
        <v>540712</v>
      </c>
      <c r="J51" s="14">
        <v>1</v>
      </c>
      <c r="K51" s="14">
        <v>7</v>
      </c>
      <c r="L51" s="14">
        <v>1</v>
      </c>
      <c r="M51" s="14">
        <v>0</v>
      </c>
      <c r="N51" s="14">
        <v>2</v>
      </c>
      <c r="O51" s="14">
        <f t="shared" si="1"/>
        <v>11</v>
      </c>
      <c r="P51" s="14">
        <f t="shared" si="2"/>
        <v>1</v>
      </c>
      <c r="Q51" s="14"/>
    </row>
    <row r="52" spans="1:17">
      <c r="A52" s="1">
        <v>51</v>
      </c>
      <c r="B52" s="7" t="s">
        <v>438</v>
      </c>
      <c r="C52" s="8" t="s">
        <v>464</v>
      </c>
      <c r="D52" s="7" t="s">
        <v>186</v>
      </c>
      <c r="E52" s="10">
        <v>407</v>
      </c>
      <c r="F52" s="15">
        <v>1</v>
      </c>
      <c r="G52" s="14">
        <v>15</v>
      </c>
      <c r="H52" s="14">
        <f t="shared" si="0"/>
        <v>540715</v>
      </c>
      <c r="I52" s="14">
        <v>540715</v>
      </c>
      <c r="J52" s="14">
        <v>1</v>
      </c>
      <c r="K52" s="14">
        <v>7</v>
      </c>
      <c r="L52" s="14">
        <v>1</v>
      </c>
      <c r="M52" s="14">
        <v>0</v>
      </c>
      <c r="N52" s="14">
        <v>2</v>
      </c>
      <c r="O52" s="14">
        <f t="shared" si="1"/>
        <v>11</v>
      </c>
      <c r="P52" s="14">
        <f t="shared" si="2"/>
        <v>1</v>
      </c>
      <c r="Q52" s="14"/>
    </row>
    <row r="53" spans="1:17">
      <c r="A53" s="1">
        <v>52</v>
      </c>
      <c r="B53" s="7" t="s">
        <v>440</v>
      </c>
      <c r="C53" s="8" t="s">
        <v>501</v>
      </c>
      <c r="D53" s="7" t="s">
        <v>237</v>
      </c>
      <c r="E53" s="10">
        <v>412</v>
      </c>
      <c r="F53" s="15">
        <v>1</v>
      </c>
      <c r="G53" s="14">
        <v>3</v>
      </c>
      <c r="H53" s="14">
        <f t="shared" si="0"/>
        <v>541203</v>
      </c>
      <c r="I53" s="14">
        <v>541203</v>
      </c>
      <c r="J53" s="14">
        <v>0</v>
      </c>
      <c r="K53" s="14">
        <v>7</v>
      </c>
      <c r="L53" s="14">
        <v>0</v>
      </c>
      <c r="M53" s="14">
        <v>1</v>
      </c>
      <c r="N53" s="14">
        <v>3</v>
      </c>
      <c r="O53" s="14">
        <f t="shared" si="1"/>
        <v>11</v>
      </c>
      <c r="P53" s="14">
        <f t="shared" si="2"/>
        <v>1</v>
      </c>
      <c r="Q53" s="14"/>
    </row>
    <row r="54" spans="1:17">
      <c r="A54" s="1">
        <v>53</v>
      </c>
      <c r="B54" s="7" t="s">
        <v>445</v>
      </c>
      <c r="C54" s="8" t="s">
        <v>446</v>
      </c>
      <c r="D54" s="7" t="s">
        <v>10</v>
      </c>
      <c r="E54" s="10">
        <v>412</v>
      </c>
      <c r="F54" s="15">
        <v>1</v>
      </c>
      <c r="G54" s="14">
        <v>9</v>
      </c>
      <c r="H54" s="14">
        <f t="shared" si="0"/>
        <v>541209</v>
      </c>
      <c r="I54" s="14">
        <v>541209</v>
      </c>
      <c r="J54" s="14">
        <v>3</v>
      </c>
      <c r="K54" s="14">
        <v>7</v>
      </c>
      <c r="L54" s="14">
        <v>1</v>
      </c>
      <c r="M54" s="14">
        <v>0</v>
      </c>
      <c r="N54" s="14">
        <v>0</v>
      </c>
      <c r="O54" s="14">
        <f t="shared" si="1"/>
        <v>11</v>
      </c>
      <c r="P54" s="14">
        <f t="shared" si="2"/>
        <v>1</v>
      </c>
      <c r="Q54" s="14"/>
    </row>
    <row r="55" spans="1:17">
      <c r="A55" s="1">
        <v>54</v>
      </c>
      <c r="B55" s="7" t="s">
        <v>440</v>
      </c>
      <c r="C55" s="8" t="s">
        <v>501</v>
      </c>
      <c r="D55" s="7" t="s">
        <v>246</v>
      </c>
      <c r="E55" s="10">
        <v>201</v>
      </c>
      <c r="F55" s="15">
        <v>1</v>
      </c>
      <c r="G55" s="14">
        <v>6</v>
      </c>
      <c r="H55" s="14">
        <f t="shared" si="0"/>
        <v>520106</v>
      </c>
      <c r="I55" s="14">
        <v>520106</v>
      </c>
      <c r="J55" s="14">
        <v>1</v>
      </c>
      <c r="K55" s="14">
        <v>7</v>
      </c>
      <c r="L55" s="14">
        <v>0</v>
      </c>
      <c r="M55" s="14">
        <v>0</v>
      </c>
      <c r="N55" s="14">
        <v>2</v>
      </c>
      <c r="O55" s="14">
        <f t="shared" si="1"/>
        <v>10</v>
      </c>
      <c r="P55" s="14">
        <f t="shared" si="2"/>
        <v>1</v>
      </c>
      <c r="Q55" s="14"/>
    </row>
    <row r="56" spans="1:17">
      <c r="A56" s="1">
        <v>55</v>
      </c>
      <c r="B56" s="7" t="s">
        <v>443</v>
      </c>
      <c r="C56" s="8" t="s">
        <v>450</v>
      </c>
      <c r="D56" s="7" t="s">
        <v>75</v>
      </c>
      <c r="E56" s="10">
        <v>208</v>
      </c>
      <c r="F56" s="15">
        <v>1</v>
      </c>
      <c r="G56" s="14">
        <v>8</v>
      </c>
      <c r="H56" s="14">
        <f t="shared" si="0"/>
        <v>520808</v>
      </c>
      <c r="I56" s="14">
        <v>520808</v>
      </c>
      <c r="J56" s="14">
        <v>3</v>
      </c>
      <c r="K56" s="14">
        <v>7</v>
      </c>
      <c r="L56" s="14">
        <v>0</v>
      </c>
      <c r="M56" s="14">
        <v>0</v>
      </c>
      <c r="N56" s="14">
        <v>0</v>
      </c>
      <c r="O56" s="14">
        <f t="shared" si="1"/>
        <v>10</v>
      </c>
      <c r="P56" s="14">
        <f t="shared" si="2"/>
        <v>1</v>
      </c>
      <c r="Q56" s="14"/>
    </row>
    <row r="57" spans="1:17">
      <c r="A57" s="1">
        <v>56</v>
      </c>
      <c r="B57" s="7" t="s">
        <v>443</v>
      </c>
      <c r="C57" s="8" t="s">
        <v>465</v>
      </c>
      <c r="D57" s="7" t="s">
        <v>70</v>
      </c>
      <c r="E57" s="10">
        <v>324</v>
      </c>
      <c r="F57" s="15">
        <v>1</v>
      </c>
      <c r="G57" s="14">
        <v>2</v>
      </c>
      <c r="H57" s="14">
        <f t="shared" si="0"/>
        <v>532402</v>
      </c>
      <c r="I57" s="14">
        <v>532402</v>
      </c>
      <c r="J57" s="14">
        <v>1</v>
      </c>
      <c r="K57" s="14">
        <v>7</v>
      </c>
      <c r="L57" s="14">
        <v>0</v>
      </c>
      <c r="M57" s="14">
        <v>0</v>
      </c>
      <c r="N57" s="14">
        <v>2</v>
      </c>
      <c r="O57" s="14">
        <f t="shared" si="1"/>
        <v>10</v>
      </c>
      <c r="P57" s="14">
        <f t="shared" si="2"/>
        <v>1</v>
      </c>
      <c r="Q57" s="14"/>
    </row>
    <row r="58" spans="1:17">
      <c r="A58" s="1">
        <v>57</v>
      </c>
      <c r="B58" s="7" t="s">
        <v>440</v>
      </c>
      <c r="C58" s="8" t="s">
        <v>501</v>
      </c>
      <c r="D58" s="7" t="s">
        <v>201</v>
      </c>
      <c r="E58" s="10">
        <v>324</v>
      </c>
      <c r="F58" s="15">
        <v>1</v>
      </c>
      <c r="G58" s="14">
        <v>6</v>
      </c>
      <c r="H58" s="14">
        <f t="shared" si="0"/>
        <v>532406</v>
      </c>
      <c r="I58" s="14">
        <v>532406</v>
      </c>
      <c r="J58" s="14">
        <v>1</v>
      </c>
      <c r="K58" s="14">
        <v>7</v>
      </c>
      <c r="L58" s="14">
        <v>0</v>
      </c>
      <c r="M58" s="14">
        <v>0</v>
      </c>
      <c r="N58" s="14">
        <v>2</v>
      </c>
      <c r="O58" s="14">
        <f t="shared" si="1"/>
        <v>10</v>
      </c>
      <c r="P58" s="14">
        <f t="shared" si="2"/>
        <v>1</v>
      </c>
      <c r="Q58" s="14"/>
    </row>
    <row r="59" spans="1:17">
      <c r="A59" s="1">
        <v>58</v>
      </c>
      <c r="B59" s="7" t="s">
        <v>440</v>
      </c>
      <c r="C59" s="8" t="s">
        <v>501</v>
      </c>
      <c r="D59" s="7" t="s">
        <v>247</v>
      </c>
      <c r="E59" s="10">
        <v>401</v>
      </c>
      <c r="F59" s="15">
        <v>1</v>
      </c>
      <c r="G59" s="14">
        <v>12</v>
      </c>
      <c r="H59" s="14">
        <f t="shared" si="0"/>
        <v>540112</v>
      </c>
      <c r="I59" s="14">
        <v>540112</v>
      </c>
      <c r="J59" s="14">
        <v>1</v>
      </c>
      <c r="K59" s="14">
        <v>7</v>
      </c>
      <c r="L59" s="14">
        <v>2</v>
      </c>
      <c r="M59" s="14">
        <v>0</v>
      </c>
      <c r="N59" s="14">
        <v>0</v>
      </c>
      <c r="O59" s="14">
        <f t="shared" si="1"/>
        <v>10</v>
      </c>
      <c r="P59" s="14">
        <f t="shared" si="2"/>
        <v>1</v>
      </c>
      <c r="Q59" s="14"/>
    </row>
    <row r="60" spans="1:17">
      <c r="A60" s="1">
        <v>59</v>
      </c>
      <c r="B60" s="7" t="s">
        <v>444</v>
      </c>
      <c r="C60" s="8" t="s">
        <v>472</v>
      </c>
      <c r="D60" s="7" t="s">
        <v>52</v>
      </c>
      <c r="E60" s="10">
        <v>401</v>
      </c>
      <c r="F60" s="15">
        <v>1</v>
      </c>
      <c r="G60" s="14">
        <v>17</v>
      </c>
      <c r="H60" s="14">
        <f t="shared" si="0"/>
        <v>540117</v>
      </c>
      <c r="I60" s="14">
        <v>540117</v>
      </c>
      <c r="J60" s="14">
        <v>1</v>
      </c>
      <c r="K60" s="14">
        <v>7</v>
      </c>
      <c r="L60" s="14">
        <v>2</v>
      </c>
      <c r="M60" s="14">
        <v>0</v>
      </c>
      <c r="N60" s="14">
        <v>0</v>
      </c>
      <c r="O60" s="14">
        <f t="shared" si="1"/>
        <v>10</v>
      </c>
      <c r="P60" s="14">
        <f t="shared" si="2"/>
        <v>1</v>
      </c>
      <c r="Q60" s="14"/>
    </row>
    <row r="61" spans="1:17">
      <c r="A61" s="1">
        <v>60</v>
      </c>
      <c r="B61" s="7" t="s">
        <v>440</v>
      </c>
      <c r="C61" s="8" t="s">
        <v>501</v>
      </c>
      <c r="D61" s="7" t="s">
        <v>222</v>
      </c>
      <c r="E61" s="10">
        <v>401</v>
      </c>
      <c r="F61" s="15">
        <v>1</v>
      </c>
      <c r="G61" s="14">
        <v>37</v>
      </c>
      <c r="H61" s="14">
        <f t="shared" si="0"/>
        <v>540137</v>
      </c>
      <c r="I61" s="14">
        <v>540137</v>
      </c>
      <c r="J61" s="14">
        <v>1</v>
      </c>
      <c r="K61" s="14">
        <v>7</v>
      </c>
      <c r="L61" s="14">
        <v>0</v>
      </c>
      <c r="M61" s="14">
        <v>0</v>
      </c>
      <c r="N61" s="14">
        <v>2</v>
      </c>
      <c r="O61" s="14">
        <f t="shared" si="1"/>
        <v>10</v>
      </c>
      <c r="P61" s="14">
        <f t="shared" si="2"/>
        <v>1</v>
      </c>
      <c r="Q61" s="14"/>
    </row>
    <row r="62" spans="1:17">
      <c r="A62" s="1">
        <v>61</v>
      </c>
      <c r="B62" s="7" t="s">
        <v>441</v>
      </c>
      <c r="C62" s="8" t="s">
        <v>453</v>
      </c>
      <c r="D62" s="7" t="s">
        <v>153</v>
      </c>
      <c r="E62" s="10">
        <v>401</v>
      </c>
      <c r="F62" s="15">
        <v>1</v>
      </c>
      <c r="G62" s="14">
        <v>45</v>
      </c>
      <c r="H62" s="14">
        <f t="shared" si="0"/>
        <v>540145</v>
      </c>
      <c r="I62" s="14">
        <v>540145</v>
      </c>
      <c r="J62" s="14">
        <v>1</v>
      </c>
      <c r="K62" s="14">
        <v>7</v>
      </c>
      <c r="L62" s="14">
        <v>0</v>
      </c>
      <c r="M62" s="14">
        <v>0</v>
      </c>
      <c r="N62" s="14">
        <v>2</v>
      </c>
      <c r="O62" s="14">
        <f t="shared" si="1"/>
        <v>10</v>
      </c>
      <c r="P62" s="14">
        <f t="shared" si="2"/>
        <v>1</v>
      </c>
      <c r="Q62" s="14"/>
    </row>
    <row r="63" spans="1:17">
      <c r="A63" s="1">
        <v>62</v>
      </c>
      <c r="B63" s="7" t="s">
        <v>442</v>
      </c>
      <c r="C63" s="8" t="s">
        <v>452</v>
      </c>
      <c r="D63" s="7" t="s">
        <v>100</v>
      </c>
      <c r="E63" s="10">
        <v>406</v>
      </c>
      <c r="F63" s="15">
        <v>1</v>
      </c>
      <c r="G63" s="14">
        <v>3</v>
      </c>
      <c r="H63" s="14">
        <f t="shared" si="0"/>
        <v>540603</v>
      </c>
      <c r="I63" s="14">
        <v>540603</v>
      </c>
      <c r="J63" s="14">
        <v>1</v>
      </c>
      <c r="K63" s="14">
        <v>7</v>
      </c>
      <c r="L63" s="14">
        <v>0</v>
      </c>
      <c r="M63" s="14">
        <v>0</v>
      </c>
      <c r="N63" s="14">
        <v>2</v>
      </c>
      <c r="O63" s="22">
        <f t="shared" si="1"/>
        <v>10</v>
      </c>
      <c r="P63" s="14">
        <f t="shared" si="2"/>
        <v>1</v>
      </c>
      <c r="Q63" s="14"/>
    </row>
    <row r="64" spans="1:17">
      <c r="A64" s="1">
        <v>63</v>
      </c>
      <c r="B64" s="7" t="s">
        <v>442</v>
      </c>
      <c r="C64" s="8" t="s">
        <v>452</v>
      </c>
      <c r="D64" s="7" t="s">
        <v>107</v>
      </c>
      <c r="E64" s="10">
        <v>413</v>
      </c>
      <c r="F64" s="15">
        <v>1</v>
      </c>
      <c r="G64" s="14">
        <v>4</v>
      </c>
      <c r="H64" s="14">
        <f t="shared" si="0"/>
        <v>541304</v>
      </c>
      <c r="I64" s="14">
        <v>541304</v>
      </c>
      <c r="J64" s="14">
        <v>3</v>
      </c>
      <c r="K64" s="14">
        <v>7</v>
      </c>
      <c r="L64" s="14">
        <v>0</v>
      </c>
      <c r="M64" s="14">
        <v>0</v>
      </c>
      <c r="N64" s="14">
        <v>0</v>
      </c>
      <c r="O64" s="14">
        <f t="shared" si="1"/>
        <v>10</v>
      </c>
      <c r="P64" s="14">
        <f t="shared" si="2"/>
        <v>1</v>
      </c>
      <c r="Q64" s="14"/>
    </row>
    <row r="65" spans="1:17">
      <c r="A65" s="1">
        <v>64</v>
      </c>
      <c r="B65" s="7" t="s">
        <v>445</v>
      </c>
      <c r="C65" s="8" t="s">
        <v>448</v>
      </c>
      <c r="D65" s="7" t="s">
        <v>20</v>
      </c>
      <c r="E65" s="10">
        <v>201</v>
      </c>
      <c r="F65" s="15">
        <v>1</v>
      </c>
      <c r="G65" s="14">
        <v>4</v>
      </c>
      <c r="H65" s="14">
        <f t="shared" si="0"/>
        <v>520104</v>
      </c>
      <c r="I65" s="14">
        <v>520104</v>
      </c>
      <c r="J65" s="14">
        <v>1</v>
      </c>
      <c r="K65" s="14">
        <v>7</v>
      </c>
      <c r="L65" s="14">
        <v>1</v>
      </c>
      <c r="M65" s="14">
        <v>0</v>
      </c>
      <c r="N65" s="14">
        <v>0</v>
      </c>
      <c r="O65" s="14">
        <f t="shared" si="1"/>
        <v>9</v>
      </c>
      <c r="P65" s="14">
        <f t="shared" si="2"/>
        <v>1</v>
      </c>
      <c r="Q65" s="14"/>
    </row>
    <row r="66" spans="1:17">
      <c r="A66" s="1">
        <v>65</v>
      </c>
      <c r="B66" s="7" t="s">
        <v>440</v>
      </c>
      <c r="C66" s="8" t="s">
        <v>501</v>
      </c>
      <c r="D66" s="7" t="s">
        <v>221</v>
      </c>
      <c r="E66" s="10">
        <v>201</v>
      </c>
      <c r="F66" s="15">
        <v>1</v>
      </c>
      <c r="G66" s="14">
        <v>5</v>
      </c>
      <c r="H66" s="14">
        <f t="shared" ref="H66:H129" si="3">500000+E66*100+G66</f>
        <v>520105</v>
      </c>
      <c r="I66" s="14">
        <v>520105</v>
      </c>
      <c r="J66" s="14">
        <v>1</v>
      </c>
      <c r="K66" s="14">
        <v>7</v>
      </c>
      <c r="L66" s="14">
        <v>1</v>
      </c>
      <c r="M66" s="14">
        <v>0</v>
      </c>
      <c r="N66" s="14">
        <v>0</v>
      </c>
      <c r="O66" s="14">
        <f t="shared" ref="O66:O129" si="4">J66+K66+L66+M66+N66</f>
        <v>9</v>
      </c>
      <c r="P66" s="14">
        <f t="shared" ref="P66:P129" si="5">IF(J66&gt;3,1,0)+IF(K66&gt;3,1,0)+IF(L66&gt;3,1,0)+IF(M66&gt;3,1,0)+IF(N66&gt;3,1,0)</f>
        <v>1</v>
      </c>
      <c r="Q66" s="14"/>
    </row>
    <row r="67" spans="1:17">
      <c r="A67" s="1">
        <v>66</v>
      </c>
      <c r="B67" s="7" t="s">
        <v>444</v>
      </c>
      <c r="C67" s="8" t="s">
        <v>472</v>
      </c>
      <c r="D67" s="7" t="s">
        <v>47</v>
      </c>
      <c r="E67" s="10">
        <v>203</v>
      </c>
      <c r="F67" s="15">
        <v>1</v>
      </c>
      <c r="G67" s="14">
        <v>2</v>
      </c>
      <c r="H67" s="14">
        <f t="shared" si="3"/>
        <v>520302</v>
      </c>
      <c r="I67" s="14">
        <v>520302</v>
      </c>
      <c r="J67" s="14">
        <v>0</v>
      </c>
      <c r="K67" s="14">
        <v>7</v>
      </c>
      <c r="L67" s="14">
        <v>0</v>
      </c>
      <c r="M67" s="14">
        <v>0</v>
      </c>
      <c r="N67" s="14">
        <v>2</v>
      </c>
      <c r="O67" s="14">
        <f t="shared" si="4"/>
        <v>9</v>
      </c>
      <c r="P67" s="14">
        <f t="shared" si="5"/>
        <v>1</v>
      </c>
      <c r="Q67" s="14"/>
    </row>
    <row r="68" spans="1:17">
      <c r="A68" s="1">
        <v>67</v>
      </c>
      <c r="B68" s="7" t="s">
        <v>442</v>
      </c>
      <c r="C68" s="8" t="s">
        <v>490</v>
      </c>
      <c r="D68" s="7" t="s">
        <v>133</v>
      </c>
      <c r="E68" s="10">
        <v>206</v>
      </c>
      <c r="F68" s="15">
        <v>1</v>
      </c>
      <c r="G68" s="14">
        <v>3</v>
      </c>
      <c r="H68" s="14">
        <f t="shared" si="3"/>
        <v>520603</v>
      </c>
      <c r="I68" s="14">
        <v>520603</v>
      </c>
      <c r="J68" s="14">
        <v>1</v>
      </c>
      <c r="K68" s="14">
        <v>7</v>
      </c>
      <c r="L68" s="14">
        <v>1</v>
      </c>
      <c r="M68" s="14">
        <v>0</v>
      </c>
      <c r="N68" s="14">
        <v>0</v>
      </c>
      <c r="O68" s="14">
        <f t="shared" si="4"/>
        <v>9</v>
      </c>
      <c r="P68" s="14">
        <f t="shared" si="5"/>
        <v>1</v>
      </c>
      <c r="Q68" s="14"/>
    </row>
    <row r="69" spans="1:17">
      <c r="A69" s="1">
        <v>68</v>
      </c>
      <c r="B69" s="7" t="s">
        <v>440</v>
      </c>
      <c r="C69" s="8" t="s">
        <v>502</v>
      </c>
      <c r="D69" s="7" t="s">
        <v>254</v>
      </c>
      <c r="E69" s="10">
        <v>206</v>
      </c>
      <c r="F69" s="15">
        <v>1</v>
      </c>
      <c r="G69" s="14">
        <v>6</v>
      </c>
      <c r="H69" s="14">
        <f t="shared" si="3"/>
        <v>520606</v>
      </c>
      <c r="I69" s="14">
        <v>520606</v>
      </c>
      <c r="J69" s="14">
        <v>1</v>
      </c>
      <c r="K69" s="14">
        <v>7</v>
      </c>
      <c r="L69" s="14">
        <v>1</v>
      </c>
      <c r="M69" s="14">
        <v>0</v>
      </c>
      <c r="N69" s="14">
        <v>0</v>
      </c>
      <c r="O69" s="14">
        <f t="shared" si="4"/>
        <v>9</v>
      </c>
      <c r="P69" s="14">
        <f t="shared" si="5"/>
        <v>1</v>
      </c>
      <c r="Q69" s="14"/>
    </row>
    <row r="70" spans="1:17">
      <c r="A70" s="1">
        <v>69</v>
      </c>
      <c r="B70" s="7" t="s">
        <v>438</v>
      </c>
      <c r="C70" s="8" t="s">
        <v>463</v>
      </c>
      <c r="D70" s="7" t="s">
        <v>167</v>
      </c>
      <c r="E70" s="10">
        <v>400</v>
      </c>
      <c r="F70" s="15">
        <v>1</v>
      </c>
      <c r="G70" s="14">
        <v>3</v>
      </c>
      <c r="H70" s="14">
        <f t="shared" si="3"/>
        <v>540003</v>
      </c>
      <c r="I70" s="14">
        <v>540003</v>
      </c>
      <c r="J70" s="14">
        <v>0</v>
      </c>
      <c r="K70" s="14">
        <v>7</v>
      </c>
      <c r="L70" s="14">
        <v>2</v>
      </c>
      <c r="M70" s="14">
        <v>0</v>
      </c>
      <c r="N70" s="14">
        <v>0</v>
      </c>
      <c r="O70" s="14">
        <f t="shared" si="4"/>
        <v>9</v>
      </c>
      <c r="P70" s="14">
        <f t="shared" si="5"/>
        <v>1</v>
      </c>
      <c r="Q70" s="14"/>
    </row>
    <row r="71" spans="1:17">
      <c r="A71" s="1">
        <v>70</v>
      </c>
      <c r="B71" s="7" t="s">
        <v>442</v>
      </c>
      <c r="C71" s="8" t="s">
        <v>452</v>
      </c>
      <c r="D71" s="7" t="s">
        <v>104</v>
      </c>
      <c r="E71" s="10">
        <v>401</v>
      </c>
      <c r="F71" s="15">
        <v>1</v>
      </c>
      <c r="G71" s="14">
        <v>2</v>
      </c>
      <c r="H71" s="14">
        <f t="shared" si="3"/>
        <v>540102</v>
      </c>
      <c r="I71" s="14">
        <v>540102</v>
      </c>
      <c r="J71" s="14">
        <v>0</v>
      </c>
      <c r="K71" s="14">
        <v>7</v>
      </c>
      <c r="L71" s="14">
        <v>0</v>
      </c>
      <c r="M71" s="14">
        <v>0</v>
      </c>
      <c r="N71" s="14">
        <v>2</v>
      </c>
      <c r="O71" s="14">
        <f t="shared" si="4"/>
        <v>9</v>
      </c>
      <c r="P71" s="14">
        <f t="shared" si="5"/>
        <v>1</v>
      </c>
      <c r="Q71" s="14"/>
    </row>
    <row r="72" spans="1:17">
      <c r="A72" s="1">
        <v>71</v>
      </c>
      <c r="B72" s="7" t="s">
        <v>442</v>
      </c>
      <c r="C72" s="8" t="s">
        <v>482</v>
      </c>
      <c r="D72" s="7" t="s">
        <v>94</v>
      </c>
      <c r="E72" s="10">
        <v>401</v>
      </c>
      <c r="F72" s="15">
        <v>1</v>
      </c>
      <c r="G72" s="14">
        <v>19</v>
      </c>
      <c r="H72" s="14">
        <f t="shared" si="3"/>
        <v>540119</v>
      </c>
      <c r="I72" s="14">
        <v>540119</v>
      </c>
      <c r="J72" s="14">
        <v>1</v>
      </c>
      <c r="K72" s="14">
        <v>7</v>
      </c>
      <c r="L72" s="14">
        <v>1</v>
      </c>
      <c r="M72" s="14">
        <v>0</v>
      </c>
      <c r="N72" s="14">
        <v>0</v>
      </c>
      <c r="O72" s="14">
        <f t="shared" si="4"/>
        <v>9</v>
      </c>
      <c r="P72" s="14">
        <f t="shared" si="5"/>
        <v>1</v>
      </c>
      <c r="Q72" s="14"/>
    </row>
    <row r="73" spans="1:17">
      <c r="A73" s="1">
        <v>72</v>
      </c>
      <c r="B73" s="7" t="s">
        <v>443</v>
      </c>
      <c r="C73" s="8" t="s">
        <v>481</v>
      </c>
      <c r="D73" s="7" t="s">
        <v>93</v>
      </c>
      <c r="E73" s="10">
        <v>401</v>
      </c>
      <c r="F73" s="15">
        <v>1</v>
      </c>
      <c r="G73" s="14">
        <v>28</v>
      </c>
      <c r="H73" s="14">
        <f t="shared" si="3"/>
        <v>540128</v>
      </c>
      <c r="I73" s="14">
        <v>540128</v>
      </c>
      <c r="J73" s="14">
        <v>0</v>
      </c>
      <c r="K73" s="14">
        <v>7</v>
      </c>
      <c r="L73" s="14">
        <v>2</v>
      </c>
      <c r="M73" s="14">
        <v>0</v>
      </c>
      <c r="N73" s="14">
        <v>0</v>
      </c>
      <c r="O73" s="14">
        <f t="shared" si="4"/>
        <v>9</v>
      </c>
      <c r="P73" s="14">
        <f t="shared" si="5"/>
        <v>1</v>
      </c>
      <c r="Q73" s="14"/>
    </row>
    <row r="74" spans="1:17">
      <c r="A74" s="1">
        <v>73</v>
      </c>
      <c r="B74" s="7" t="s">
        <v>444</v>
      </c>
      <c r="C74" s="8" t="s">
        <v>469</v>
      </c>
      <c r="D74" s="7" t="s">
        <v>41</v>
      </c>
      <c r="E74" s="10">
        <v>401</v>
      </c>
      <c r="F74" s="15">
        <v>1</v>
      </c>
      <c r="G74" s="14">
        <v>41</v>
      </c>
      <c r="H74" s="14">
        <f t="shared" si="3"/>
        <v>540141</v>
      </c>
      <c r="I74" s="14">
        <v>540141</v>
      </c>
      <c r="J74" s="14">
        <v>1</v>
      </c>
      <c r="K74" s="14">
        <v>7</v>
      </c>
      <c r="L74" s="14">
        <v>1</v>
      </c>
      <c r="M74" s="14">
        <v>0</v>
      </c>
      <c r="N74" s="14">
        <v>0</v>
      </c>
      <c r="O74" s="14">
        <f t="shared" si="4"/>
        <v>9</v>
      </c>
      <c r="P74" s="14">
        <f t="shared" si="5"/>
        <v>1</v>
      </c>
      <c r="Q74" s="14"/>
    </row>
    <row r="75" spans="1:17">
      <c r="A75" s="1">
        <v>74</v>
      </c>
      <c r="B75" s="7" t="s">
        <v>442</v>
      </c>
      <c r="C75" s="8" t="s">
        <v>493</v>
      </c>
      <c r="D75" s="7" t="s">
        <v>147</v>
      </c>
      <c r="E75" s="10">
        <v>402</v>
      </c>
      <c r="F75" s="15">
        <v>1</v>
      </c>
      <c r="G75" s="14">
        <v>4</v>
      </c>
      <c r="H75" s="14">
        <f t="shared" si="3"/>
        <v>540204</v>
      </c>
      <c r="I75" s="14">
        <v>540204</v>
      </c>
      <c r="J75" s="14">
        <v>1</v>
      </c>
      <c r="K75" s="14">
        <v>7</v>
      </c>
      <c r="L75" s="14">
        <v>1</v>
      </c>
      <c r="M75" s="14">
        <v>0</v>
      </c>
      <c r="N75" s="14">
        <v>0</v>
      </c>
      <c r="O75" s="14">
        <f t="shared" si="4"/>
        <v>9</v>
      </c>
      <c r="P75" s="14">
        <f t="shared" si="5"/>
        <v>1</v>
      </c>
      <c r="Q75" s="14"/>
    </row>
    <row r="76" spans="1:17">
      <c r="A76" s="1">
        <v>75</v>
      </c>
      <c r="B76" s="7" t="s">
        <v>444</v>
      </c>
      <c r="C76" s="8" t="s">
        <v>472</v>
      </c>
      <c r="D76" s="7" t="s">
        <v>48</v>
      </c>
      <c r="E76" s="10">
        <v>405</v>
      </c>
      <c r="F76" s="15">
        <v>1</v>
      </c>
      <c r="G76" s="14">
        <v>1</v>
      </c>
      <c r="H76" s="14">
        <f t="shared" si="3"/>
        <v>540501</v>
      </c>
      <c r="I76" s="14">
        <v>540501</v>
      </c>
      <c r="J76" s="14">
        <v>0</v>
      </c>
      <c r="K76" s="14">
        <v>7</v>
      </c>
      <c r="L76" s="14">
        <v>0</v>
      </c>
      <c r="M76" s="14">
        <v>0</v>
      </c>
      <c r="N76" s="14">
        <v>2</v>
      </c>
      <c r="O76" s="14">
        <f t="shared" si="4"/>
        <v>9</v>
      </c>
      <c r="P76" s="14">
        <f t="shared" si="5"/>
        <v>1</v>
      </c>
      <c r="Q76" s="14"/>
    </row>
    <row r="77" spans="1:17">
      <c r="A77" s="1">
        <v>76</v>
      </c>
      <c r="B77" s="7" t="s">
        <v>445</v>
      </c>
      <c r="C77" s="8" t="s">
        <v>448</v>
      </c>
      <c r="D77" s="7" t="s">
        <v>23</v>
      </c>
      <c r="E77" s="10">
        <v>406</v>
      </c>
      <c r="F77" s="15">
        <v>1</v>
      </c>
      <c r="G77" s="14">
        <v>10</v>
      </c>
      <c r="H77" s="14">
        <f t="shared" si="3"/>
        <v>540610</v>
      </c>
      <c r="I77" s="14">
        <v>540610</v>
      </c>
      <c r="J77" s="14">
        <v>1</v>
      </c>
      <c r="K77" s="14">
        <v>7</v>
      </c>
      <c r="L77" s="14">
        <v>1</v>
      </c>
      <c r="M77" s="14">
        <v>0</v>
      </c>
      <c r="N77" s="14">
        <v>0</v>
      </c>
      <c r="O77" s="14">
        <f t="shared" si="4"/>
        <v>9</v>
      </c>
      <c r="P77" s="14">
        <f t="shared" si="5"/>
        <v>1</v>
      </c>
      <c r="Q77" s="14"/>
    </row>
    <row r="78" spans="1:17">
      <c r="A78" s="1">
        <v>77</v>
      </c>
      <c r="B78" s="7" t="s">
        <v>445</v>
      </c>
      <c r="C78" s="8" t="s">
        <v>446</v>
      </c>
      <c r="D78" s="7" t="s">
        <v>8</v>
      </c>
      <c r="E78" s="10">
        <v>413</v>
      </c>
      <c r="F78" s="15">
        <v>1</v>
      </c>
      <c r="G78" s="14">
        <v>7</v>
      </c>
      <c r="H78" s="14">
        <f t="shared" si="3"/>
        <v>541307</v>
      </c>
      <c r="I78" s="14">
        <v>541307</v>
      </c>
      <c r="J78" s="14">
        <v>0</v>
      </c>
      <c r="K78" s="14">
        <v>7</v>
      </c>
      <c r="L78" s="14">
        <v>0</v>
      </c>
      <c r="M78" s="14">
        <v>0</v>
      </c>
      <c r="N78" s="14">
        <v>2</v>
      </c>
      <c r="O78" s="14">
        <f t="shared" si="4"/>
        <v>9</v>
      </c>
      <c r="P78" s="14">
        <f t="shared" si="5"/>
        <v>1</v>
      </c>
      <c r="Q78" s="14"/>
    </row>
    <row r="79" spans="1:17">
      <c r="A79" s="1">
        <v>78</v>
      </c>
      <c r="B79" s="7" t="s">
        <v>445</v>
      </c>
      <c r="C79" s="8" t="s">
        <v>466</v>
      </c>
      <c r="D79" s="7" t="s">
        <v>3</v>
      </c>
      <c r="E79" s="10">
        <v>206</v>
      </c>
      <c r="F79" s="15">
        <v>1</v>
      </c>
      <c r="G79" s="14">
        <v>2</v>
      </c>
      <c r="H79" s="14">
        <f t="shared" si="3"/>
        <v>520602</v>
      </c>
      <c r="I79" s="14">
        <v>520602</v>
      </c>
      <c r="J79" s="14">
        <v>1</v>
      </c>
      <c r="K79" s="14">
        <v>7</v>
      </c>
      <c r="L79" s="14">
        <v>0</v>
      </c>
      <c r="M79" s="14">
        <v>0</v>
      </c>
      <c r="N79" s="14">
        <v>0</v>
      </c>
      <c r="O79" s="14">
        <f t="shared" si="4"/>
        <v>8</v>
      </c>
      <c r="P79" s="14">
        <f t="shared" si="5"/>
        <v>1</v>
      </c>
      <c r="Q79" s="14"/>
    </row>
    <row r="80" spans="1:17">
      <c r="A80" s="1">
        <v>79</v>
      </c>
      <c r="B80" s="7" t="s">
        <v>443</v>
      </c>
      <c r="C80" s="8" t="s">
        <v>479</v>
      </c>
      <c r="D80" s="7" t="s">
        <v>86</v>
      </c>
      <c r="E80" s="10">
        <v>206</v>
      </c>
      <c r="F80" s="15">
        <v>1</v>
      </c>
      <c r="G80" s="14">
        <v>4</v>
      </c>
      <c r="H80" s="14">
        <f t="shared" si="3"/>
        <v>520604</v>
      </c>
      <c r="I80" s="14">
        <v>520604</v>
      </c>
      <c r="J80" s="14">
        <v>1</v>
      </c>
      <c r="K80" s="14">
        <v>7</v>
      </c>
      <c r="L80" s="14">
        <v>0</v>
      </c>
      <c r="M80" s="14">
        <v>0</v>
      </c>
      <c r="N80" s="14">
        <v>0</v>
      </c>
      <c r="O80" s="14">
        <f t="shared" si="4"/>
        <v>8</v>
      </c>
      <c r="P80" s="14">
        <f t="shared" si="5"/>
        <v>1</v>
      </c>
      <c r="Q80" s="14"/>
    </row>
    <row r="81" spans="1:17">
      <c r="A81" s="1">
        <v>80</v>
      </c>
      <c r="B81" s="7" t="s">
        <v>440</v>
      </c>
      <c r="C81" s="8" t="s">
        <v>503</v>
      </c>
      <c r="D81" s="7" t="s">
        <v>273</v>
      </c>
      <c r="E81" s="10">
        <v>206</v>
      </c>
      <c r="F81" s="15">
        <v>1</v>
      </c>
      <c r="G81" s="14">
        <v>5</v>
      </c>
      <c r="H81" s="14">
        <f t="shared" si="3"/>
        <v>520605</v>
      </c>
      <c r="I81" s="14">
        <v>520605</v>
      </c>
      <c r="J81" s="14">
        <v>1</v>
      </c>
      <c r="K81" s="14">
        <v>7</v>
      </c>
      <c r="L81" s="14">
        <v>0</v>
      </c>
      <c r="M81" s="14">
        <v>0</v>
      </c>
      <c r="N81" s="14">
        <v>0</v>
      </c>
      <c r="O81" s="14">
        <f t="shared" si="4"/>
        <v>8</v>
      </c>
      <c r="P81" s="14">
        <f t="shared" si="5"/>
        <v>1</v>
      </c>
      <c r="Q81" s="14"/>
    </row>
    <row r="82" spans="1:17">
      <c r="A82" s="1">
        <v>81</v>
      </c>
      <c r="B82" s="7" t="s">
        <v>445</v>
      </c>
      <c r="C82" s="8" t="s">
        <v>446</v>
      </c>
      <c r="D82" s="7" t="s">
        <v>6</v>
      </c>
      <c r="E82" s="10">
        <v>209</v>
      </c>
      <c r="F82" s="15">
        <v>1</v>
      </c>
      <c r="G82" s="14">
        <v>8</v>
      </c>
      <c r="H82" s="14">
        <f t="shared" si="3"/>
        <v>520908</v>
      </c>
      <c r="I82" s="14">
        <v>520908</v>
      </c>
      <c r="J82" s="14">
        <v>1</v>
      </c>
      <c r="K82" s="14">
        <v>7</v>
      </c>
      <c r="L82" s="14">
        <v>0</v>
      </c>
      <c r="M82" s="14">
        <v>0</v>
      </c>
      <c r="N82" s="14">
        <v>0</v>
      </c>
      <c r="O82" s="14">
        <f t="shared" si="4"/>
        <v>8</v>
      </c>
      <c r="P82" s="14">
        <f t="shared" si="5"/>
        <v>1</v>
      </c>
      <c r="Q82" s="14"/>
    </row>
    <row r="83" spans="1:17">
      <c r="A83" s="1">
        <v>82</v>
      </c>
      <c r="B83" s="7" t="s">
        <v>442</v>
      </c>
      <c r="C83" s="8" t="s">
        <v>483</v>
      </c>
      <c r="D83" s="7" t="s">
        <v>118</v>
      </c>
      <c r="E83" s="10">
        <v>325</v>
      </c>
      <c r="F83" s="15">
        <v>1</v>
      </c>
      <c r="G83" s="14">
        <v>14</v>
      </c>
      <c r="H83" s="14">
        <f t="shared" si="3"/>
        <v>532514</v>
      </c>
      <c r="I83" s="14">
        <v>532514</v>
      </c>
      <c r="J83" s="14">
        <v>1</v>
      </c>
      <c r="K83" s="14">
        <v>7</v>
      </c>
      <c r="L83" s="14">
        <v>0</v>
      </c>
      <c r="M83" s="14">
        <v>0</v>
      </c>
      <c r="N83" s="14">
        <v>0</v>
      </c>
      <c r="O83" s="14">
        <f t="shared" si="4"/>
        <v>8</v>
      </c>
      <c r="P83" s="14">
        <f t="shared" si="5"/>
        <v>1</v>
      </c>
      <c r="Q83" s="14"/>
    </row>
    <row r="84" spans="1:17">
      <c r="A84" s="1">
        <v>83</v>
      </c>
      <c r="B84" s="7" t="s">
        <v>440</v>
      </c>
      <c r="C84" s="8" t="s">
        <v>502</v>
      </c>
      <c r="D84" s="7" t="s">
        <v>253</v>
      </c>
      <c r="E84" s="10">
        <v>325</v>
      </c>
      <c r="F84" s="15">
        <v>1</v>
      </c>
      <c r="G84" s="14">
        <v>15</v>
      </c>
      <c r="H84" s="14">
        <f t="shared" si="3"/>
        <v>532515</v>
      </c>
      <c r="I84" s="14">
        <v>532515</v>
      </c>
      <c r="J84" s="14">
        <v>1</v>
      </c>
      <c r="K84" s="14">
        <v>7</v>
      </c>
      <c r="L84" s="14">
        <v>0</v>
      </c>
      <c r="M84" s="14">
        <v>0</v>
      </c>
      <c r="N84" s="14">
        <v>0</v>
      </c>
      <c r="O84" s="14">
        <f t="shared" si="4"/>
        <v>8</v>
      </c>
      <c r="P84" s="14">
        <f t="shared" si="5"/>
        <v>1</v>
      </c>
      <c r="Q84" s="14"/>
    </row>
    <row r="85" spans="1:17">
      <c r="A85" s="1">
        <v>84</v>
      </c>
      <c r="B85" s="7" t="s">
        <v>441</v>
      </c>
      <c r="C85" s="8" t="s">
        <v>495</v>
      </c>
      <c r="D85" s="7" t="s">
        <v>160</v>
      </c>
      <c r="E85" s="10">
        <v>325</v>
      </c>
      <c r="F85" s="15">
        <v>1</v>
      </c>
      <c r="G85" s="14">
        <v>16</v>
      </c>
      <c r="H85" s="14">
        <f t="shared" si="3"/>
        <v>532516</v>
      </c>
      <c r="I85" s="14">
        <v>532516</v>
      </c>
      <c r="J85" s="14">
        <v>1</v>
      </c>
      <c r="K85" s="14">
        <v>7</v>
      </c>
      <c r="L85" s="14">
        <v>0</v>
      </c>
      <c r="M85" s="14">
        <v>0</v>
      </c>
      <c r="N85" s="14">
        <v>0</v>
      </c>
      <c r="O85" s="14">
        <f t="shared" si="4"/>
        <v>8</v>
      </c>
      <c r="P85" s="14">
        <f t="shared" si="5"/>
        <v>1</v>
      </c>
      <c r="Q85" s="14"/>
    </row>
    <row r="86" spans="1:17">
      <c r="A86" s="1">
        <v>85</v>
      </c>
      <c r="B86" s="7" t="s">
        <v>440</v>
      </c>
      <c r="C86" s="8" t="s">
        <v>502</v>
      </c>
      <c r="D86" s="7" t="s">
        <v>262</v>
      </c>
      <c r="E86" s="10">
        <v>325</v>
      </c>
      <c r="F86" s="15">
        <v>1</v>
      </c>
      <c r="G86" s="14">
        <v>22</v>
      </c>
      <c r="H86" s="14">
        <f t="shared" si="3"/>
        <v>532522</v>
      </c>
      <c r="I86" s="14">
        <v>532522</v>
      </c>
      <c r="J86" s="14">
        <v>1</v>
      </c>
      <c r="K86" s="14">
        <v>7</v>
      </c>
      <c r="L86" s="14">
        <v>0</v>
      </c>
      <c r="M86" s="14">
        <v>0</v>
      </c>
      <c r="N86" s="14">
        <v>0</v>
      </c>
      <c r="O86" s="14">
        <f t="shared" si="4"/>
        <v>8</v>
      </c>
      <c r="P86" s="14">
        <f t="shared" si="5"/>
        <v>1</v>
      </c>
      <c r="Q86" s="14"/>
    </row>
    <row r="87" spans="1:17">
      <c r="A87" s="1">
        <v>86</v>
      </c>
      <c r="B87" s="7" t="s">
        <v>444</v>
      </c>
      <c r="C87" s="8" t="s">
        <v>470</v>
      </c>
      <c r="D87" s="7" t="s">
        <v>42</v>
      </c>
      <c r="E87" s="10">
        <v>400</v>
      </c>
      <c r="F87" s="15">
        <v>1</v>
      </c>
      <c r="G87" s="14">
        <v>4</v>
      </c>
      <c r="H87" s="14">
        <f t="shared" si="3"/>
        <v>540004</v>
      </c>
      <c r="I87" s="14">
        <v>540004</v>
      </c>
      <c r="J87" s="14">
        <v>0</v>
      </c>
      <c r="K87" s="14">
        <v>7</v>
      </c>
      <c r="L87" s="14">
        <v>1</v>
      </c>
      <c r="M87" s="14">
        <v>0</v>
      </c>
      <c r="N87" s="14">
        <v>0</v>
      </c>
      <c r="O87" s="14">
        <f t="shared" si="4"/>
        <v>8</v>
      </c>
      <c r="P87" s="14">
        <f t="shared" si="5"/>
        <v>1</v>
      </c>
      <c r="Q87" s="14"/>
    </row>
    <row r="88" spans="1:17">
      <c r="A88" s="1">
        <v>87</v>
      </c>
      <c r="B88" s="7" t="s">
        <v>442</v>
      </c>
      <c r="C88" s="8" t="s">
        <v>485</v>
      </c>
      <c r="D88" s="7" t="s">
        <v>122</v>
      </c>
      <c r="E88" s="10">
        <v>401</v>
      </c>
      <c r="F88" s="15">
        <v>1</v>
      </c>
      <c r="G88" s="14">
        <v>31</v>
      </c>
      <c r="H88" s="14">
        <f t="shared" si="3"/>
        <v>540131</v>
      </c>
      <c r="I88" s="14">
        <v>540131</v>
      </c>
      <c r="J88" s="14">
        <v>1</v>
      </c>
      <c r="K88" s="14">
        <v>7</v>
      </c>
      <c r="L88" s="14">
        <v>0</v>
      </c>
      <c r="M88" s="14">
        <v>0</v>
      </c>
      <c r="N88" s="14">
        <v>0</v>
      </c>
      <c r="O88" s="14">
        <f t="shared" si="4"/>
        <v>8</v>
      </c>
      <c r="P88" s="14">
        <f t="shared" si="5"/>
        <v>1</v>
      </c>
      <c r="Q88" s="14"/>
    </row>
    <row r="89" spans="1:17">
      <c r="A89" s="1">
        <v>88</v>
      </c>
      <c r="B89" s="7" t="s">
        <v>442</v>
      </c>
      <c r="C89" s="8" t="s">
        <v>490</v>
      </c>
      <c r="D89" s="7" t="s">
        <v>131</v>
      </c>
      <c r="E89" s="10">
        <v>401</v>
      </c>
      <c r="F89" s="15">
        <v>1</v>
      </c>
      <c r="G89" s="14">
        <v>44</v>
      </c>
      <c r="H89" s="14">
        <f t="shared" si="3"/>
        <v>540144</v>
      </c>
      <c r="I89" s="14">
        <v>540144</v>
      </c>
      <c r="J89" s="14">
        <v>1</v>
      </c>
      <c r="K89" s="14">
        <v>7</v>
      </c>
      <c r="L89" s="14">
        <v>0</v>
      </c>
      <c r="M89" s="14">
        <v>0</v>
      </c>
      <c r="N89" s="14">
        <v>0</v>
      </c>
      <c r="O89" s="14">
        <f t="shared" si="4"/>
        <v>8</v>
      </c>
      <c r="P89" s="14">
        <f t="shared" si="5"/>
        <v>1</v>
      </c>
      <c r="Q89" s="14"/>
    </row>
    <row r="90" spans="1:17">
      <c r="A90" s="1">
        <v>89</v>
      </c>
      <c r="B90" s="7" t="s">
        <v>442</v>
      </c>
      <c r="C90" s="8" t="s">
        <v>493</v>
      </c>
      <c r="D90" s="7" t="s">
        <v>148</v>
      </c>
      <c r="E90" s="10">
        <v>404</v>
      </c>
      <c r="F90" s="15">
        <v>1</v>
      </c>
      <c r="G90" s="14">
        <v>1</v>
      </c>
      <c r="H90" s="14">
        <f t="shared" si="3"/>
        <v>540401</v>
      </c>
      <c r="I90" s="14">
        <v>540401</v>
      </c>
      <c r="J90" s="14">
        <v>1</v>
      </c>
      <c r="K90" s="14">
        <v>7</v>
      </c>
      <c r="L90" s="14">
        <v>0</v>
      </c>
      <c r="M90" s="14">
        <v>0</v>
      </c>
      <c r="N90" s="14">
        <v>0</v>
      </c>
      <c r="O90" s="14">
        <f t="shared" si="4"/>
        <v>8</v>
      </c>
      <c r="P90" s="14">
        <f t="shared" si="5"/>
        <v>1</v>
      </c>
      <c r="Q90" s="14"/>
    </row>
    <row r="91" spans="1:17">
      <c r="A91" s="1">
        <v>90</v>
      </c>
      <c r="B91" s="7" t="s">
        <v>440</v>
      </c>
      <c r="C91" s="8" t="s">
        <v>503</v>
      </c>
      <c r="D91" s="7" t="s">
        <v>272</v>
      </c>
      <c r="E91" s="10">
        <v>404</v>
      </c>
      <c r="F91" s="15">
        <v>1</v>
      </c>
      <c r="G91" s="14">
        <v>5</v>
      </c>
      <c r="H91" s="14">
        <f t="shared" si="3"/>
        <v>540405</v>
      </c>
      <c r="I91" s="14">
        <v>540405</v>
      </c>
      <c r="J91" s="14">
        <v>1</v>
      </c>
      <c r="K91" s="14">
        <v>0</v>
      </c>
      <c r="L91" s="14">
        <v>7</v>
      </c>
      <c r="M91" s="14">
        <v>0</v>
      </c>
      <c r="N91" s="14">
        <v>0</v>
      </c>
      <c r="O91" s="14">
        <f t="shared" si="4"/>
        <v>8</v>
      </c>
      <c r="P91" s="14">
        <f t="shared" si="5"/>
        <v>1</v>
      </c>
      <c r="Q91" s="14"/>
    </row>
    <row r="92" spans="1:17">
      <c r="A92" s="1">
        <v>91</v>
      </c>
      <c r="B92" s="7" t="s">
        <v>440</v>
      </c>
      <c r="C92" s="8" t="s">
        <v>501</v>
      </c>
      <c r="D92" s="7" t="s">
        <v>219</v>
      </c>
      <c r="E92" s="10">
        <v>406</v>
      </c>
      <c r="F92" s="15">
        <v>1</v>
      </c>
      <c r="G92" s="14">
        <v>6</v>
      </c>
      <c r="H92" s="14">
        <f t="shared" si="3"/>
        <v>540606</v>
      </c>
      <c r="I92" s="14">
        <v>540606</v>
      </c>
      <c r="J92" s="14">
        <v>1</v>
      </c>
      <c r="K92" s="14">
        <v>0</v>
      </c>
      <c r="L92" s="14">
        <v>5</v>
      </c>
      <c r="M92" s="14">
        <v>0</v>
      </c>
      <c r="N92" s="14">
        <v>2</v>
      </c>
      <c r="O92" s="14">
        <f t="shared" si="4"/>
        <v>8</v>
      </c>
      <c r="P92" s="14">
        <f t="shared" si="5"/>
        <v>1</v>
      </c>
      <c r="Q92" s="14"/>
    </row>
    <row r="93" spans="1:17">
      <c r="A93" s="1">
        <v>92</v>
      </c>
      <c r="B93" s="7" t="s">
        <v>440</v>
      </c>
      <c r="C93" s="8" t="s">
        <v>503</v>
      </c>
      <c r="D93" s="7" t="s">
        <v>274</v>
      </c>
      <c r="E93" s="10">
        <v>412</v>
      </c>
      <c r="F93" s="15">
        <v>1</v>
      </c>
      <c r="G93" s="14">
        <v>6</v>
      </c>
      <c r="H93" s="14">
        <f t="shared" si="3"/>
        <v>541206</v>
      </c>
      <c r="I93" s="14">
        <v>541206</v>
      </c>
      <c r="J93" s="14">
        <v>0</v>
      </c>
      <c r="K93" s="14">
        <v>7</v>
      </c>
      <c r="L93" s="14">
        <v>1</v>
      </c>
      <c r="M93" s="14">
        <v>0</v>
      </c>
      <c r="N93" s="14">
        <v>0</v>
      </c>
      <c r="O93" s="14">
        <f t="shared" si="4"/>
        <v>8</v>
      </c>
      <c r="P93" s="14">
        <f t="shared" si="5"/>
        <v>1</v>
      </c>
      <c r="Q93" s="14"/>
    </row>
    <row r="94" spans="1:17">
      <c r="A94" s="1">
        <v>93</v>
      </c>
      <c r="B94" s="7" t="s">
        <v>443</v>
      </c>
      <c r="C94" s="8" t="s">
        <v>450</v>
      </c>
      <c r="D94" s="7" t="s">
        <v>60</v>
      </c>
      <c r="E94" s="10">
        <v>413</v>
      </c>
      <c r="F94" s="15">
        <v>1</v>
      </c>
      <c r="G94" s="14">
        <v>3</v>
      </c>
      <c r="H94" s="14">
        <f t="shared" si="3"/>
        <v>541303</v>
      </c>
      <c r="I94" s="14">
        <v>541303</v>
      </c>
      <c r="J94" s="14">
        <v>1</v>
      </c>
      <c r="K94" s="14">
        <v>7</v>
      </c>
      <c r="L94" s="14">
        <v>0</v>
      </c>
      <c r="M94" s="14">
        <v>0</v>
      </c>
      <c r="N94" s="14">
        <v>0</v>
      </c>
      <c r="O94" s="14">
        <f t="shared" si="4"/>
        <v>8</v>
      </c>
      <c r="P94" s="14">
        <f t="shared" si="5"/>
        <v>1</v>
      </c>
      <c r="Q94" s="14"/>
    </row>
    <row r="95" spans="1:17">
      <c r="A95" s="1">
        <v>94</v>
      </c>
      <c r="B95" s="7" t="s">
        <v>440</v>
      </c>
      <c r="C95" s="8" t="s">
        <v>501</v>
      </c>
      <c r="D95" s="7" t="s">
        <v>216</v>
      </c>
      <c r="E95" s="10">
        <v>205</v>
      </c>
      <c r="F95" s="15">
        <v>1</v>
      </c>
      <c r="G95" s="14">
        <v>2</v>
      </c>
      <c r="H95" s="14">
        <f t="shared" si="3"/>
        <v>520502</v>
      </c>
      <c r="I95" s="14">
        <v>520502</v>
      </c>
      <c r="J95" s="14">
        <v>0</v>
      </c>
      <c r="K95" s="14">
        <v>7</v>
      </c>
      <c r="L95" s="14">
        <v>0</v>
      </c>
      <c r="M95" s="14">
        <v>0</v>
      </c>
      <c r="N95" s="14">
        <v>0</v>
      </c>
      <c r="O95" s="14">
        <f t="shared" si="4"/>
        <v>7</v>
      </c>
      <c r="P95" s="14">
        <f t="shared" si="5"/>
        <v>1</v>
      </c>
      <c r="Q95" s="14"/>
    </row>
    <row r="96" spans="1:17">
      <c r="A96" s="1">
        <v>95</v>
      </c>
      <c r="B96" s="7" t="s">
        <v>438</v>
      </c>
      <c r="C96" s="8" t="s">
        <v>463</v>
      </c>
      <c r="D96" s="7" t="s">
        <v>168</v>
      </c>
      <c r="E96" s="10">
        <v>208</v>
      </c>
      <c r="F96" s="15">
        <v>1</v>
      </c>
      <c r="G96" s="14">
        <v>9</v>
      </c>
      <c r="H96" s="14">
        <f t="shared" si="3"/>
        <v>520809</v>
      </c>
      <c r="I96" s="14">
        <v>520809</v>
      </c>
      <c r="J96" s="14">
        <v>0</v>
      </c>
      <c r="K96" s="14">
        <v>7</v>
      </c>
      <c r="L96" s="14">
        <v>0</v>
      </c>
      <c r="M96" s="14">
        <v>0</v>
      </c>
      <c r="N96" s="14">
        <v>0</v>
      </c>
      <c r="O96" s="14">
        <f t="shared" si="4"/>
        <v>7</v>
      </c>
      <c r="P96" s="14">
        <f t="shared" si="5"/>
        <v>1</v>
      </c>
      <c r="Q96" s="14"/>
    </row>
    <row r="97" spans="1:17">
      <c r="A97" s="1">
        <v>96</v>
      </c>
      <c r="B97" s="7" t="s">
        <v>440</v>
      </c>
      <c r="C97" s="8" t="s">
        <v>501</v>
      </c>
      <c r="D97" s="7" t="s">
        <v>210</v>
      </c>
      <c r="E97" s="10">
        <v>209</v>
      </c>
      <c r="F97" s="15">
        <v>1</v>
      </c>
      <c r="G97" s="14">
        <v>5</v>
      </c>
      <c r="H97" s="14">
        <f t="shared" si="3"/>
        <v>520905</v>
      </c>
      <c r="I97" s="14">
        <v>520905</v>
      </c>
      <c r="J97" s="14">
        <v>0</v>
      </c>
      <c r="K97" s="14">
        <v>7</v>
      </c>
      <c r="L97" s="14">
        <v>0</v>
      </c>
      <c r="M97" s="14">
        <v>0</v>
      </c>
      <c r="N97" s="14">
        <v>0</v>
      </c>
      <c r="O97" s="14">
        <f t="shared" si="4"/>
        <v>7</v>
      </c>
      <c r="P97" s="14">
        <f t="shared" si="5"/>
        <v>1</v>
      </c>
      <c r="Q97" s="14"/>
    </row>
    <row r="98" spans="1:17">
      <c r="A98" s="1">
        <v>97</v>
      </c>
      <c r="B98" s="7" t="s">
        <v>442</v>
      </c>
      <c r="C98" s="8" t="s">
        <v>452</v>
      </c>
      <c r="D98" s="7" t="s">
        <v>101</v>
      </c>
      <c r="E98" s="10">
        <v>317</v>
      </c>
      <c r="F98" s="15">
        <v>1</v>
      </c>
      <c r="G98" s="14">
        <v>6</v>
      </c>
      <c r="H98" s="14">
        <f t="shared" si="3"/>
        <v>531706</v>
      </c>
      <c r="I98" s="14">
        <v>531706</v>
      </c>
      <c r="J98" s="14">
        <v>0</v>
      </c>
      <c r="K98" s="14">
        <v>7</v>
      </c>
      <c r="L98" s="14">
        <v>0</v>
      </c>
      <c r="M98" s="14">
        <v>0</v>
      </c>
      <c r="N98" s="14">
        <v>0</v>
      </c>
      <c r="O98" s="14">
        <f t="shared" si="4"/>
        <v>7</v>
      </c>
      <c r="P98" s="14">
        <f t="shared" si="5"/>
        <v>1</v>
      </c>
      <c r="Q98" s="14"/>
    </row>
    <row r="99" spans="1:17">
      <c r="A99" s="1">
        <v>98</v>
      </c>
      <c r="B99" s="7" t="s">
        <v>443</v>
      </c>
      <c r="C99" s="8" t="s">
        <v>465</v>
      </c>
      <c r="D99" s="7" t="s">
        <v>66</v>
      </c>
      <c r="E99" s="10">
        <v>317</v>
      </c>
      <c r="F99" s="15">
        <v>1</v>
      </c>
      <c r="G99" s="14">
        <v>7</v>
      </c>
      <c r="H99" s="14">
        <f t="shared" si="3"/>
        <v>531707</v>
      </c>
      <c r="I99" s="14">
        <v>531707</v>
      </c>
      <c r="J99" s="14">
        <v>0</v>
      </c>
      <c r="K99" s="14">
        <v>7</v>
      </c>
      <c r="L99" s="14">
        <v>0</v>
      </c>
      <c r="M99" s="14">
        <v>0</v>
      </c>
      <c r="N99" s="14">
        <v>0</v>
      </c>
      <c r="O99" s="14">
        <f t="shared" si="4"/>
        <v>7</v>
      </c>
      <c r="P99" s="14">
        <f t="shared" si="5"/>
        <v>1</v>
      </c>
      <c r="Q99" s="14"/>
    </row>
    <row r="100" spans="1:17">
      <c r="A100" s="1">
        <v>99</v>
      </c>
      <c r="B100" s="7" t="s">
        <v>442</v>
      </c>
      <c r="C100" s="8" t="s">
        <v>452</v>
      </c>
      <c r="D100" s="7" t="s">
        <v>102</v>
      </c>
      <c r="E100" s="10">
        <v>318</v>
      </c>
      <c r="F100" s="15">
        <v>1</v>
      </c>
      <c r="G100" s="14">
        <v>1</v>
      </c>
      <c r="H100" s="14">
        <f t="shared" si="3"/>
        <v>531801</v>
      </c>
      <c r="I100" s="14">
        <v>531801</v>
      </c>
      <c r="J100" s="14">
        <v>0</v>
      </c>
      <c r="K100" s="14">
        <v>7</v>
      </c>
      <c r="L100" s="14">
        <v>0</v>
      </c>
      <c r="M100" s="14">
        <v>0</v>
      </c>
      <c r="N100" s="14">
        <v>0</v>
      </c>
      <c r="O100" s="14">
        <f t="shared" si="4"/>
        <v>7</v>
      </c>
      <c r="P100" s="14">
        <f t="shared" si="5"/>
        <v>1</v>
      </c>
      <c r="Q100" s="14"/>
    </row>
    <row r="101" spans="1:17">
      <c r="A101" s="1">
        <v>100</v>
      </c>
      <c r="B101" s="7" t="s">
        <v>438</v>
      </c>
      <c r="C101" s="8" t="s">
        <v>497</v>
      </c>
      <c r="D101" s="7" t="s">
        <v>178</v>
      </c>
      <c r="E101" s="10">
        <v>318</v>
      </c>
      <c r="F101" s="15">
        <v>1</v>
      </c>
      <c r="G101" s="14">
        <v>5</v>
      </c>
      <c r="H101" s="14">
        <f t="shared" si="3"/>
        <v>531805</v>
      </c>
      <c r="I101" s="14">
        <v>531805</v>
      </c>
      <c r="J101" s="14">
        <v>0</v>
      </c>
      <c r="K101" s="14">
        <v>0</v>
      </c>
      <c r="L101" s="14">
        <v>5</v>
      </c>
      <c r="M101" s="14">
        <v>0</v>
      </c>
      <c r="N101" s="14">
        <v>2</v>
      </c>
      <c r="O101" s="14">
        <f t="shared" si="4"/>
        <v>7</v>
      </c>
      <c r="P101" s="14">
        <f t="shared" si="5"/>
        <v>1</v>
      </c>
      <c r="Q101" s="14"/>
    </row>
    <row r="102" spans="1:17">
      <c r="A102" s="1">
        <v>101</v>
      </c>
      <c r="B102" s="7" t="s">
        <v>438</v>
      </c>
      <c r="C102" s="8" t="s">
        <v>497</v>
      </c>
      <c r="D102" s="7" t="s">
        <v>179</v>
      </c>
      <c r="E102" s="10">
        <v>324</v>
      </c>
      <c r="F102" s="15">
        <v>1</v>
      </c>
      <c r="G102" s="14">
        <v>4</v>
      </c>
      <c r="H102" s="14">
        <f t="shared" si="3"/>
        <v>532404</v>
      </c>
      <c r="I102" s="14">
        <v>532404</v>
      </c>
      <c r="J102" s="14">
        <v>0</v>
      </c>
      <c r="K102" s="14">
        <v>0</v>
      </c>
      <c r="L102" s="14">
        <v>7</v>
      </c>
      <c r="M102" s="14">
        <v>0</v>
      </c>
      <c r="N102" s="14">
        <v>0</v>
      </c>
      <c r="O102" s="14">
        <f t="shared" si="4"/>
        <v>7</v>
      </c>
      <c r="P102" s="14">
        <f t="shared" si="5"/>
        <v>1</v>
      </c>
      <c r="Q102" s="14"/>
    </row>
    <row r="103" spans="1:17">
      <c r="A103" s="1">
        <v>102</v>
      </c>
      <c r="B103" s="7" t="s">
        <v>442</v>
      </c>
      <c r="C103" s="8" t="s">
        <v>457</v>
      </c>
      <c r="D103" s="7" t="s">
        <v>115</v>
      </c>
      <c r="E103" s="10">
        <v>325</v>
      </c>
      <c r="F103" s="15">
        <v>1</v>
      </c>
      <c r="G103" s="14">
        <v>11</v>
      </c>
      <c r="H103" s="14">
        <f t="shared" si="3"/>
        <v>532511</v>
      </c>
      <c r="I103" s="14">
        <v>532511</v>
      </c>
      <c r="J103" s="14">
        <v>7</v>
      </c>
      <c r="K103" s="14">
        <v>0</v>
      </c>
      <c r="L103" s="14">
        <v>0</v>
      </c>
      <c r="M103" s="14">
        <v>0</v>
      </c>
      <c r="N103" s="14">
        <v>0</v>
      </c>
      <c r="O103" s="14">
        <f t="shared" si="4"/>
        <v>7</v>
      </c>
      <c r="P103" s="14">
        <f t="shared" si="5"/>
        <v>1</v>
      </c>
      <c r="Q103" s="14"/>
    </row>
    <row r="104" spans="1:17">
      <c r="A104" s="1">
        <v>103</v>
      </c>
      <c r="B104" s="7" t="s">
        <v>445</v>
      </c>
      <c r="C104" s="8" t="s">
        <v>449</v>
      </c>
      <c r="D104" s="7" t="s">
        <v>36</v>
      </c>
      <c r="E104" s="10">
        <v>401</v>
      </c>
      <c r="F104" s="15">
        <v>1</v>
      </c>
      <c r="G104" s="14">
        <v>5</v>
      </c>
      <c r="H104" s="14">
        <f t="shared" si="3"/>
        <v>540105</v>
      </c>
      <c r="I104" s="14">
        <v>540105</v>
      </c>
      <c r="J104" s="14">
        <v>0</v>
      </c>
      <c r="K104" s="14">
        <v>0</v>
      </c>
      <c r="L104" s="14">
        <v>7</v>
      </c>
      <c r="M104" s="14">
        <v>0</v>
      </c>
      <c r="N104" s="14">
        <v>0</v>
      </c>
      <c r="O104" s="14">
        <f t="shared" si="4"/>
        <v>7</v>
      </c>
      <c r="P104" s="14">
        <f t="shared" si="5"/>
        <v>1</v>
      </c>
      <c r="Q104" s="14"/>
    </row>
    <row r="105" spans="1:17">
      <c r="A105" s="1">
        <v>104</v>
      </c>
      <c r="B105" s="7" t="s">
        <v>440</v>
      </c>
      <c r="C105" s="8" t="s">
        <v>501</v>
      </c>
      <c r="D105" s="7" t="s">
        <v>206</v>
      </c>
      <c r="E105" s="10">
        <v>401</v>
      </c>
      <c r="F105" s="15">
        <v>1</v>
      </c>
      <c r="G105" s="14">
        <v>9</v>
      </c>
      <c r="H105" s="14">
        <f t="shared" si="3"/>
        <v>540109</v>
      </c>
      <c r="I105" s="14">
        <v>540109</v>
      </c>
      <c r="J105" s="14">
        <v>7</v>
      </c>
      <c r="K105" s="14">
        <v>0</v>
      </c>
      <c r="L105" s="14">
        <v>0</v>
      </c>
      <c r="M105" s="14">
        <v>0</v>
      </c>
      <c r="N105" s="14">
        <v>0</v>
      </c>
      <c r="O105" s="14">
        <f t="shared" si="4"/>
        <v>7</v>
      </c>
      <c r="P105" s="14">
        <f t="shared" si="5"/>
        <v>1</v>
      </c>
      <c r="Q105" s="14"/>
    </row>
    <row r="106" spans="1:17">
      <c r="A106" s="1">
        <v>105</v>
      </c>
      <c r="B106" s="7" t="s">
        <v>445</v>
      </c>
      <c r="C106" s="8" t="s">
        <v>466</v>
      </c>
      <c r="D106" s="7" t="s">
        <v>2</v>
      </c>
      <c r="E106" s="10">
        <v>401</v>
      </c>
      <c r="F106" s="15">
        <v>1</v>
      </c>
      <c r="G106" s="14">
        <v>18</v>
      </c>
      <c r="H106" s="14">
        <f t="shared" si="3"/>
        <v>540118</v>
      </c>
      <c r="I106" s="14">
        <v>540118</v>
      </c>
      <c r="J106" s="14">
        <v>0</v>
      </c>
      <c r="K106" s="14">
        <v>7</v>
      </c>
      <c r="L106" s="14">
        <v>0</v>
      </c>
      <c r="M106" s="14">
        <v>0</v>
      </c>
      <c r="N106" s="14">
        <v>0</v>
      </c>
      <c r="O106" s="14">
        <f t="shared" si="4"/>
        <v>7</v>
      </c>
      <c r="P106" s="14">
        <f t="shared" si="5"/>
        <v>1</v>
      </c>
      <c r="Q106" s="14"/>
    </row>
    <row r="107" spans="1:17">
      <c r="A107" s="1">
        <v>106</v>
      </c>
      <c r="B107" s="7" t="s">
        <v>444</v>
      </c>
      <c r="C107" s="8" t="s">
        <v>475</v>
      </c>
      <c r="D107" s="7" t="s">
        <v>57</v>
      </c>
      <c r="E107" s="10">
        <v>401</v>
      </c>
      <c r="F107" s="15">
        <v>1</v>
      </c>
      <c r="G107" s="14">
        <v>22</v>
      </c>
      <c r="H107" s="14">
        <f t="shared" si="3"/>
        <v>540122</v>
      </c>
      <c r="I107" s="14">
        <v>540122</v>
      </c>
      <c r="J107" s="14">
        <v>0</v>
      </c>
      <c r="K107" s="14">
        <v>7</v>
      </c>
      <c r="L107" s="14">
        <v>0</v>
      </c>
      <c r="M107" s="14">
        <v>0</v>
      </c>
      <c r="N107" s="14">
        <v>0</v>
      </c>
      <c r="O107" s="14">
        <f t="shared" si="4"/>
        <v>7</v>
      </c>
      <c r="P107" s="14">
        <f t="shared" si="5"/>
        <v>1</v>
      </c>
      <c r="Q107" s="14"/>
    </row>
    <row r="108" spans="1:17">
      <c r="A108" s="1">
        <v>107</v>
      </c>
      <c r="B108" s="7" t="s">
        <v>440</v>
      </c>
      <c r="C108" s="8" t="s">
        <v>501</v>
      </c>
      <c r="D108" s="7" t="s">
        <v>203</v>
      </c>
      <c r="E108" s="10">
        <v>401</v>
      </c>
      <c r="F108" s="15">
        <v>1</v>
      </c>
      <c r="G108" s="14">
        <v>39</v>
      </c>
      <c r="H108" s="14">
        <f t="shared" si="3"/>
        <v>540139</v>
      </c>
      <c r="I108" s="14">
        <v>540139</v>
      </c>
      <c r="J108" s="14">
        <v>7</v>
      </c>
      <c r="K108" s="14">
        <v>0</v>
      </c>
      <c r="L108" s="14">
        <v>0</v>
      </c>
      <c r="M108" s="14">
        <v>0</v>
      </c>
      <c r="N108" s="14">
        <v>0</v>
      </c>
      <c r="O108" s="14">
        <f t="shared" si="4"/>
        <v>7</v>
      </c>
      <c r="P108" s="14">
        <f t="shared" si="5"/>
        <v>1</v>
      </c>
      <c r="Q108" s="14"/>
    </row>
    <row r="109" spans="1:17">
      <c r="A109" s="1">
        <v>108</v>
      </c>
      <c r="B109" s="7" t="s">
        <v>443</v>
      </c>
      <c r="C109" s="8" t="s">
        <v>450</v>
      </c>
      <c r="D109" s="7" t="s">
        <v>79</v>
      </c>
      <c r="E109" s="10">
        <v>401</v>
      </c>
      <c r="F109" s="15">
        <v>1</v>
      </c>
      <c r="G109" s="14">
        <v>52</v>
      </c>
      <c r="H109" s="14">
        <f t="shared" si="3"/>
        <v>540152</v>
      </c>
      <c r="I109" s="14">
        <v>540152</v>
      </c>
      <c r="J109" s="14">
        <v>0</v>
      </c>
      <c r="K109" s="14">
        <v>7</v>
      </c>
      <c r="L109" s="14">
        <v>0</v>
      </c>
      <c r="M109" s="14">
        <v>0</v>
      </c>
      <c r="N109" s="14">
        <v>0</v>
      </c>
      <c r="O109" s="14">
        <f t="shared" si="4"/>
        <v>7</v>
      </c>
      <c r="P109" s="14">
        <f t="shared" si="5"/>
        <v>1</v>
      </c>
      <c r="Q109" s="14"/>
    </row>
    <row r="110" spans="1:17">
      <c r="A110" s="1">
        <v>109</v>
      </c>
      <c r="B110" s="7" t="s">
        <v>440</v>
      </c>
      <c r="C110" s="8" t="s">
        <v>502</v>
      </c>
      <c r="D110" s="7" t="s">
        <v>259</v>
      </c>
      <c r="E110" s="10">
        <v>402</v>
      </c>
      <c r="F110" s="15">
        <v>1</v>
      </c>
      <c r="G110" s="14">
        <v>2</v>
      </c>
      <c r="H110" s="14">
        <f t="shared" si="3"/>
        <v>540202</v>
      </c>
      <c r="I110" s="14">
        <v>540202</v>
      </c>
      <c r="J110" s="14">
        <v>0</v>
      </c>
      <c r="K110" s="14">
        <v>7</v>
      </c>
      <c r="L110" s="14">
        <v>0</v>
      </c>
      <c r="M110" s="14">
        <v>0</v>
      </c>
      <c r="N110" s="14">
        <v>0</v>
      </c>
      <c r="O110" s="14">
        <f t="shared" si="4"/>
        <v>7</v>
      </c>
      <c r="P110" s="14">
        <f t="shared" si="5"/>
        <v>1</v>
      </c>
      <c r="Q110" s="14"/>
    </row>
    <row r="111" spans="1:17">
      <c r="A111" s="1">
        <v>110</v>
      </c>
      <c r="B111" s="7" t="s">
        <v>444</v>
      </c>
      <c r="C111" s="8" t="s">
        <v>468</v>
      </c>
      <c r="D111" s="7" t="s">
        <v>37</v>
      </c>
      <c r="E111" s="10">
        <v>404</v>
      </c>
      <c r="F111" s="15">
        <v>1</v>
      </c>
      <c r="G111" s="14">
        <v>2</v>
      </c>
      <c r="H111" s="14">
        <f t="shared" si="3"/>
        <v>540402</v>
      </c>
      <c r="I111" s="14">
        <v>540402</v>
      </c>
      <c r="J111" s="14">
        <v>7</v>
      </c>
      <c r="K111" s="14">
        <v>0</v>
      </c>
      <c r="L111" s="14">
        <v>0</v>
      </c>
      <c r="M111" s="14">
        <v>0</v>
      </c>
      <c r="N111" s="14">
        <v>0</v>
      </c>
      <c r="O111" s="14">
        <f t="shared" si="4"/>
        <v>7</v>
      </c>
      <c r="P111" s="14">
        <f t="shared" si="5"/>
        <v>1</v>
      </c>
      <c r="Q111" s="14"/>
    </row>
    <row r="112" spans="1:17">
      <c r="A112" s="1">
        <v>111</v>
      </c>
      <c r="B112" s="7" t="s">
        <v>438</v>
      </c>
      <c r="C112" s="8" t="s">
        <v>464</v>
      </c>
      <c r="D112" s="7" t="s">
        <v>182</v>
      </c>
      <c r="E112" s="10">
        <v>405</v>
      </c>
      <c r="F112" s="15">
        <v>1</v>
      </c>
      <c r="G112" s="14">
        <v>6</v>
      </c>
      <c r="H112" s="14">
        <f t="shared" si="3"/>
        <v>540506</v>
      </c>
      <c r="I112" s="14">
        <v>540506</v>
      </c>
      <c r="J112" s="14">
        <v>0</v>
      </c>
      <c r="K112" s="14">
        <v>7</v>
      </c>
      <c r="L112" s="14">
        <v>0</v>
      </c>
      <c r="M112" s="14">
        <v>0</v>
      </c>
      <c r="N112" s="14">
        <v>0</v>
      </c>
      <c r="O112" s="14">
        <f t="shared" si="4"/>
        <v>7</v>
      </c>
      <c r="P112" s="14">
        <f t="shared" si="5"/>
        <v>1</v>
      </c>
      <c r="Q112" s="14"/>
    </row>
    <row r="113" spans="1:17">
      <c r="A113" s="1">
        <v>112</v>
      </c>
      <c r="B113" s="7" t="s">
        <v>441</v>
      </c>
      <c r="C113" s="8" t="s">
        <v>453</v>
      </c>
      <c r="D113" s="7" t="s">
        <v>157</v>
      </c>
      <c r="E113" s="10">
        <v>406</v>
      </c>
      <c r="F113" s="15">
        <v>1</v>
      </c>
      <c r="G113" s="14">
        <v>8</v>
      </c>
      <c r="H113" s="14">
        <f t="shared" si="3"/>
        <v>540608</v>
      </c>
      <c r="I113" s="14">
        <v>540608</v>
      </c>
      <c r="J113" s="14">
        <v>0</v>
      </c>
      <c r="K113" s="14">
        <v>7</v>
      </c>
      <c r="L113" s="14">
        <v>0</v>
      </c>
      <c r="M113" s="14">
        <v>0</v>
      </c>
      <c r="N113" s="14">
        <v>0</v>
      </c>
      <c r="O113" s="14">
        <f t="shared" si="4"/>
        <v>7</v>
      </c>
      <c r="P113" s="14">
        <f t="shared" si="5"/>
        <v>1</v>
      </c>
      <c r="Q113" s="14"/>
    </row>
    <row r="114" spans="1:17">
      <c r="A114" s="1">
        <v>113</v>
      </c>
      <c r="B114" s="7" t="s">
        <v>445</v>
      </c>
      <c r="C114" s="8" t="s">
        <v>454</v>
      </c>
      <c r="D114" s="7" t="s">
        <v>31</v>
      </c>
      <c r="E114" s="10">
        <v>412</v>
      </c>
      <c r="F114" s="15">
        <v>1</v>
      </c>
      <c r="G114" s="14">
        <v>4</v>
      </c>
      <c r="H114" s="14">
        <f t="shared" si="3"/>
        <v>541204</v>
      </c>
      <c r="I114" s="14">
        <v>541204</v>
      </c>
      <c r="J114" s="14">
        <v>0</v>
      </c>
      <c r="K114" s="14">
        <v>7</v>
      </c>
      <c r="L114" s="14">
        <v>0</v>
      </c>
      <c r="M114" s="14">
        <v>0</v>
      </c>
      <c r="N114" s="14">
        <v>0</v>
      </c>
      <c r="O114" s="14">
        <f t="shared" si="4"/>
        <v>7</v>
      </c>
      <c r="P114" s="14">
        <f t="shared" si="5"/>
        <v>1</v>
      </c>
      <c r="Q114" s="14"/>
    </row>
    <row r="115" spans="1:17">
      <c r="A115" s="1">
        <v>114</v>
      </c>
      <c r="B115" s="7" t="s">
        <v>444</v>
      </c>
      <c r="C115" s="8" t="s">
        <v>472</v>
      </c>
      <c r="D115" s="7" t="s">
        <v>49</v>
      </c>
      <c r="E115" s="10">
        <v>204</v>
      </c>
      <c r="F115" s="15">
        <v>1</v>
      </c>
      <c r="G115" s="14">
        <v>8</v>
      </c>
      <c r="H115" s="14">
        <f t="shared" si="3"/>
        <v>520408</v>
      </c>
      <c r="I115" s="14">
        <v>520408</v>
      </c>
      <c r="J115" s="14">
        <v>1</v>
      </c>
      <c r="K115" s="14">
        <v>0</v>
      </c>
      <c r="L115" s="14">
        <v>2</v>
      </c>
      <c r="M115" s="14">
        <v>0</v>
      </c>
      <c r="N115" s="14">
        <v>2</v>
      </c>
      <c r="O115" s="14">
        <f t="shared" si="4"/>
        <v>5</v>
      </c>
      <c r="P115" s="14">
        <f t="shared" si="5"/>
        <v>0</v>
      </c>
      <c r="Q115" s="14"/>
    </row>
    <row r="116" spans="1:17">
      <c r="A116" s="1">
        <v>115</v>
      </c>
      <c r="B116" s="7" t="s">
        <v>445</v>
      </c>
      <c r="C116" s="8" t="s">
        <v>446</v>
      </c>
      <c r="D116" s="7" t="s">
        <v>4</v>
      </c>
      <c r="E116" s="10">
        <v>207</v>
      </c>
      <c r="F116" s="15">
        <v>1</v>
      </c>
      <c r="G116" s="14">
        <v>7</v>
      </c>
      <c r="H116" s="14">
        <f t="shared" si="3"/>
        <v>520707</v>
      </c>
      <c r="I116" s="14">
        <v>520707</v>
      </c>
      <c r="J116" s="14">
        <v>1</v>
      </c>
      <c r="K116" s="14">
        <v>0</v>
      </c>
      <c r="L116" s="14">
        <v>3</v>
      </c>
      <c r="M116" s="14">
        <v>0</v>
      </c>
      <c r="N116" s="14">
        <v>0</v>
      </c>
      <c r="O116" s="14">
        <f t="shared" si="4"/>
        <v>4</v>
      </c>
      <c r="P116" s="14">
        <f t="shared" si="5"/>
        <v>0</v>
      </c>
      <c r="Q116" s="14"/>
    </row>
    <row r="117" spans="1:17">
      <c r="A117" s="1">
        <v>116</v>
      </c>
      <c r="B117" s="7" t="s">
        <v>438</v>
      </c>
      <c r="C117" s="8" t="s">
        <v>497</v>
      </c>
      <c r="D117" s="7" t="s">
        <v>177</v>
      </c>
      <c r="E117" s="10">
        <v>317</v>
      </c>
      <c r="F117" s="15">
        <v>1</v>
      </c>
      <c r="G117" s="14">
        <v>5</v>
      </c>
      <c r="H117" s="14">
        <f t="shared" si="3"/>
        <v>531705</v>
      </c>
      <c r="I117" s="14">
        <v>531705</v>
      </c>
      <c r="J117" s="14">
        <v>3</v>
      </c>
      <c r="K117" s="14">
        <v>0</v>
      </c>
      <c r="L117" s="14">
        <v>1</v>
      </c>
      <c r="M117" s="14">
        <v>0</v>
      </c>
      <c r="N117" s="14">
        <v>0</v>
      </c>
      <c r="O117" s="14">
        <f t="shared" si="4"/>
        <v>4</v>
      </c>
      <c r="P117" s="14">
        <f t="shared" si="5"/>
        <v>0</v>
      </c>
      <c r="Q117" s="14"/>
    </row>
    <row r="118" spans="1:17">
      <c r="A118" s="1">
        <v>117</v>
      </c>
      <c r="B118" s="7" t="s">
        <v>440</v>
      </c>
      <c r="C118" s="8" t="s">
        <v>502</v>
      </c>
      <c r="D118" s="7" t="s">
        <v>268</v>
      </c>
      <c r="E118" s="10">
        <v>400</v>
      </c>
      <c r="F118" s="15">
        <v>1</v>
      </c>
      <c r="G118" s="14">
        <v>9</v>
      </c>
      <c r="H118" s="14">
        <f t="shared" si="3"/>
        <v>540009</v>
      </c>
      <c r="I118" s="14">
        <v>540009</v>
      </c>
      <c r="J118" s="14">
        <v>1</v>
      </c>
      <c r="K118" s="14">
        <v>0</v>
      </c>
      <c r="L118" s="14">
        <v>1</v>
      </c>
      <c r="M118" s="14">
        <v>0</v>
      </c>
      <c r="N118" s="14">
        <v>2</v>
      </c>
      <c r="O118" s="14">
        <f t="shared" si="4"/>
        <v>4</v>
      </c>
      <c r="P118" s="14">
        <f t="shared" si="5"/>
        <v>0</v>
      </c>
      <c r="Q118" s="14"/>
    </row>
    <row r="119" spans="1:17">
      <c r="A119" s="1">
        <v>118</v>
      </c>
      <c r="B119" s="7" t="s">
        <v>444</v>
      </c>
      <c r="C119" s="8" t="s">
        <v>470</v>
      </c>
      <c r="D119" s="7" t="s">
        <v>522</v>
      </c>
      <c r="E119" s="10">
        <v>401</v>
      </c>
      <c r="F119" s="15">
        <v>1</v>
      </c>
      <c r="G119" s="14">
        <v>15</v>
      </c>
      <c r="H119" s="14">
        <f t="shared" si="3"/>
        <v>540115</v>
      </c>
      <c r="I119" s="14">
        <v>540115</v>
      </c>
      <c r="J119" s="14">
        <v>1</v>
      </c>
      <c r="K119" s="14">
        <v>0</v>
      </c>
      <c r="L119" s="14">
        <v>2</v>
      </c>
      <c r="M119" s="14">
        <v>0</v>
      </c>
      <c r="N119" s="14">
        <v>1</v>
      </c>
      <c r="O119" s="14">
        <f t="shared" si="4"/>
        <v>4</v>
      </c>
      <c r="P119" s="14">
        <f t="shared" si="5"/>
        <v>0</v>
      </c>
      <c r="Q119" s="14"/>
    </row>
    <row r="120" spans="1:17">
      <c r="A120" s="1">
        <v>119</v>
      </c>
      <c r="B120" s="7" t="s">
        <v>440</v>
      </c>
      <c r="C120" s="8" t="s">
        <v>501</v>
      </c>
      <c r="D120" s="7" t="s">
        <v>235</v>
      </c>
      <c r="E120" s="10">
        <v>402</v>
      </c>
      <c r="F120" s="15">
        <v>1</v>
      </c>
      <c r="G120" s="14">
        <v>7</v>
      </c>
      <c r="H120" s="14">
        <f t="shared" si="3"/>
        <v>540207</v>
      </c>
      <c r="I120" s="14">
        <v>540207</v>
      </c>
      <c r="J120" s="14">
        <v>3</v>
      </c>
      <c r="K120" s="14">
        <v>0</v>
      </c>
      <c r="L120" s="14">
        <v>1</v>
      </c>
      <c r="M120" s="14">
        <v>0</v>
      </c>
      <c r="N120" s="14">
        <v>0</v>
      </c>
      <c r="O120" s="14">
        <f t="shared" si="4"/>
        <v>4</v>
      </c>
      <c r="P120" s="14">
        <f t="shared" si="5"/>
        <v>0</v>
      </c>
      <c r="Q120" s="14"/>
    </row>
    <row r="121" spans="1:17">
      <c r="A121" s="1">
        <v>120</v>
      </c>
      <c r="B121" s="7" t="s">
        <v>442</v>
      </c>
      <c r="C121" s="8" t="s">
        <v>490</v>
      </c>
      <c r="D121" s="7" t="s">
        <v>129</v>
      </c>
      <c r="E121" s="10">
        <v>415</v>
      </c>
      <c r="F121" s="15">
        <v>1</v>
      </c>
      <c r="G121" s="14">
        <v>4</v>
      </c>
      <c r="H121" s="14">
        <f t="shared" si="3"/>
        <v>541504</v>
      </c>
      <c r="I121" s="14">
        <v>541504</v>
      </c>
      <c r="J121" s="14">
        <v>1</v>
      </c>
      <c r="K121" s="14">
        <v>0</v>
      </c>
      <c r="L121" s="14">
        <v>1</v>
      </c>
      <c r="M121" s="14">
        <v>0</v>
      </c>
      <c r="N121" s="14">
        <v>2</v>
      </c>
      <c r="O121" s="14">
        <f t="shared" si="4"/>
        <v>4</v>
      </c>
      <c r="P121" s="14">
        <f t="shared" si="5"/>
        <v>0</v>
      </c>
      <c r="Q121" s="14"/>
    </row>
    <row r="122" spans="1:17">
      <c r="A122" s="1">
        <v>121</v>
      </c>
      <c r="B122" s="7" t="s">
        <v>445</v>
      </c>
      <c r="C122" s="8" t="s">
        <v>446</v>
      </c>
      <c r="D122" s="7" t="s">
        <v>13</v>
      </c>
      <c r="E122" s="10">
        <v>415</v>
      </c>
      <c r="F122" s="15">
        <v>1</v>
      </c>
      <c r="G122" s="14">
        <v>7</v>
      </c>
      <c r="H122" s="14">
        <f t="shared" si="3"/>
        <v>541507</v>
      </c>
      <c r="I122" s="14">
        <v>541507</v>
      </c>
      <c r="J122" s="14">
        <v>3</v>
      </c>
      <c r="K122" s="14">
        <v>0</v>
      </c>
      <c r="L122" s="14">
        <v>1</v>
      </c>
      <c r="M122" s="14">
        <v>0</v>
      </c>
      <c r="N122" s="14">
        <v>0</v>
      </c>
      <c r="O122" s="14">
        <f t="shared" si="4"/>
        <v>4</v>
      </c>
      <c r="P122" s="14">
        <f t="shared" si="5"/>
        <v>0</v>
      </c>
      <c r="Q122" s="14"/>
    </row>
    <row r="123" spans="1:17">
      <c r="A123" s="1">
        <v>122</v>
      </c>
      <c r="B123" s="7" t="s">
        <v>440</v>
      </c>
      <c r="C123" s="8" t="s">
        <v>501</v>
      </c>
      <c r="D123" s="7" t="s">
        <v>239</v>
      </c>
      <c r="E123" s="10">
        <v>203</v>
      </c>
      <c r="F123" s="15">
        <v>1</v>
      </c>
      <c r="G123" s="14">
        <v>7</v>
      </c>
      <c r="H123" s="14">
        <f t="shared" si="3"/>
        <v>520307</v>
      </c>
      <c r="I123" s="14">
        <v>520307</v>
      </c>
      <c r="J123" s="14">
        <v>0</v>
      </c>
      <c r="K123" s="14">
        <v>0</v>
      </c>
      <c r="L123" s="14">
        <v>1</v>
      </c>
      <c r="M123" s="14">
        <v>0</v>
      </c>
      <c r="N123" s="14">
        <v>2</v>
      </c>
      <c r="O123" s="14">
        <f t="shared" si="4"/>
        <v>3</v>
      </c>
      <c r="P123" s="14">
        <f t="shared" si="5"/>
        <v>0</v>
      </c>
      <c r="Q123" s="14"/>
    </row>
    <row r="124" spans="1:17">
      <c r="A124" s="1">
        <v>123</v>
      </c>
      <c r="B124" s="7" t="s">
        <v>445</v>
      </c>
      <c r="C124" s="8" t="s">
        <v>454</v>
      </c>
      <c r="D124" s="7" t="s">
        <v>29</v>
      </c>
      <c r="E124" s="10">
        <v>204</v>
      </c>
      <c r="F124" s="15">
        <v>1</v>
      </c>
      <c r="G124" s="14">
        <v>1</v>
      </c>
      <c r="H124" s="14">
        <f t="shared" si="3"/>
        <v>520401</v>
      </c>
      <c r="I124" s="14">
        <v>520401</v>
      </c>
      <c r="J124" s="14">
        <v>0</v>
      </c>
      <c r="K124" s="14">
        <v>0</v>
      </c>
      <c r="L124" s="14">
        <v>1</v>
      </c>
      <c r="M124" s="14">
        <v>0</v>
      </c>
      <c r="N124" s="14">
        <v>2</v>
      </c>
      <c r="O124" s="14">
        <f t="shared" si="4"/>
        <v>3</v>
      </c>
      <c r="P124" s="14">
        <f t="shared" si="5"/>
        <v>0</v>
      </c>
      <c r="Q124" s="14"/>
    </row>
    <row r="125" spans="1:17">
      <c r="A125" s="1">
        <v>124</v>
      </c>
      <c r="B125" s="7" t="s">
        <v>438</v>
      </c>
      <c r="C125" s="8" t="s">
        <v>463</v>
      </c>
      <c r="D125" s="7" t="s">
        <v>174</v>
      </c>
      <c r="E125" s="10">
        <v>204</v>
      </c>
      <c r="F125" s="15">
        <v>1</v>
      </c>
      <c r="G125" s="14">
        <v>6</v>
      </c>
      <c r="H125" s="14">
        <f t="shared" si="3"/>
        <v>520406</v>
      </c>
      <c r="I125" s="14">
        <v>520406</v>
      </c>
      <c r="J125" s="14">
        <v>1</v>
      </c>
      <c r="K125" s="14">
        <v>0</v>
      </c>
      <c r="L125" s="14">
        <v>0</v>
      </c>
      <c r="M125" s="14">
        <v>0</v>
      </c>
      <c r="N125" s="14">
        <v>2</v>
      </c>
      <c r="O125" s="14">
        <f t="shared" si="4"/>
        <v>3</v>
      </c>
      <c r="P125" s="14">
        <f t="shared" si="5"/>
        <v>0</v>
      </c>
      <c r="Q125" s="14"/>
    </row>
    <row r="126" spans="1:17">
      <c r="A126" s="1">
        <v>125</v>
      </c>
      <c r="B126" s="7" t="s">
        <v>445</v>
      </c>
      <c r="C126" s="8" t="s">
        <v>466</v>
      </c>
      <c r="D126" s="7" t="s">
        <v>1</v>
      </c>
      <c r="E126" s="10">
        <v>207</v>
      </c>
      <c r="F126" s="15">
        <v>1</v>
      </c>
      <c r="G126" s="14">
        <v>8</v>
      </c>
      <c r="H126" s="14">
        <f t="shared" si="3"/>
        <v>520708</v>
      </c>
      <c r="I126" s="14">
        <v>520708</v>
      </c>
      <c r="J126" s="14">
        <v>0</v>
      </c>
      <c r="K126" s="14">
        <v>0</v>
      </c>
      <c r="L126" s="14">
        <v>3</v>
      </c>
      <c r="M126" s="14">
        <v>0</v>
      </c>
      <c r="N126" s="14">
        <v>0</v>
      </c>
      <c r="O126" s="14">
        <f t="shared" si="4"/>
        <v>3</v>
      </c>
      <c r="P126" s="14">
        <f t="shared" si="5"/>
        <v>0</v>
      </c>
      <c r="Q126" s="14"/>
    </row>
    <row r="127" spans="1:17">
      <c r="A127" s="1">
        <v>126</v>
      </c>
      <c r="B127" s="7" t="s">
        <v>440</v>
      </c>
      <c r="C127" s="8" t="s">
        <v>502</v>
      </c>
      <c r="D127" s="7" t="s">
        <v>256</v>
      </c>
      <c r="E127" s="10">
        <v>207</v>
      </c>
      <c r="F127" s="15">
        <v>1</v>
      </c>
      <c r="G127" s="14">
        <v>12</v>
      </c>
      <c r="H127" s="14">
        <f t="shared" si="3"/>
        <v>520712</v>
      </c>
      <c r="I127" s="14">
        <v>520712</v>
      </c>
      <c r="J127" s="14">
        <v>0</v>
      </c>
      <c r="K127" s="14">
        <v>0</v>
      </c>
      <c r="L127" s="14">
        <v>1</v>
      </c>
      <c r="M127" s="14">
        <v>0</v>
      </c>
      <c r="N127" s="14">
        <v>2</v>
      </c>
      <c r="O127" s="14">
        <f t="shared" si="4"/>
        <v>3</v>
      </c>
      <c r="P127" s="14">
        <f t="shared" si="5"/>
        <v>0</v>
      </c>
      <c r="Q127" s="14"/>
    </row>
    <row r="128" spans="1:17">
      <c r="A128" s="1">
        <v>127</v>
      </c>
      <c r="B128" s="7" t="s">
        <v>440</v>
      </c>
      <c r="C128" s="8" t="s">
        <v>502</v>
      </c>
      <c r="D128" s="7" t="s">
        <v>257</v>
      </c>
      <c r="E128" s="10">
        <v>208</v>
      </c>
      <c r="F128" s="15">
        <v>1</v>
      </c>
      <c r="G128" s="14">
        <v>1</v>
      </c>
      <c r="H128" s="14">
        <f t="shared" si="3"/>
        <v>520801</v>
      </c>
      <c r="I128" s="14">
        <v>520801</v>
      </c>
      <c r="J128" s="14">
        <v>3</v>
      </c>
      <c r="K128" s="14">
        <v>0</v>
      </c>
      <c r="L128" s="14">
        <v>0</v>
      </c>
      <c r="M128" s="14">
        <v>0</v>
      </c>
      <c r="N128" s="14">
        <v>0</v>
      </c>
      <c r="O128" s="14">
        <f t="shared" si="4"/>
        <v>3</v>
      </c>
      <c r="P128" s="14">
        <f t="shared" si="5"/>
        <v>0</v>
      </c>
      <c r="Q128" s="14"/>
    </row>
    <row r="129" spans="1:17">
      <c r="A129" s="1">
        <v>128</v>
      </c>
      <c r="B129" s="7" t="s">
        <v>440</v>
      </c>
      <c r="C129" s="8" t="s">
        <v>503</v>
      </c>
      <c r="D129" s="7" t="s">
        <v>270</v>
      </c>
      <c r="E129" s="10">
        <v>209</v>
      </c>
      <c r="F129" s="15">
        <v>1</v>
      </c>
      <c r="G129" s="14">
        <v>4</v>
      </c>
      <c r="H129" s="14">
        <f t="shared" si="3"/>
        <v>520904</v>
      </c>
      <c r="I129" s="14">
        <v>520904</v>
      </c>
      <c r="J129" s="14">
        <v>0</v>
      </c>
      <c r="K129" s="14">
        <v>0</v>
      </c>
      <c r="L129" s="14">
        <v>1</v>
      </c>
      <c r="M129" s="14">
        <v>0</v>
      </c>
      <c r="N129" s="14">
        <v>2</v>
      </c>
      <c r="O129" s="14">
        <f t="shared" si="4"/>
        <v>3</v>
      </c>
      <c r="P129" s="14">
        <f t="shared" si="5"/>
        <v>0</v>
      </c>
      <c r="Q129" s="14"/>
    </row>
    <row r="130" spans="1:17">
      <c r="A130" s="1">
        <v>129</v>
      </c>
      <c r="B130" s="7" t="s">
        <v>443</v>
      </c>
      <c r="C130" s="8" t="s">
        <v>450</v>
      </c>
      <c r="D130" s="7" t="s">
        <v>76</v>
      </c>
      <c r="E130" s="10">
        <v>317</v>
      </c>
      <c r="F130" s="15">
        <v>1</v>
      </c>
      <c r="G130" s="14">
        <v>1</v>
      </c>
      <c r="H130" s="14">
        <f t="shared" ref="H130:H193" si="6">500000+E130*100+G130</f>
        <v>531701</v>
      </c>
      <c r="I130" s="14">
        <v>531701</v>
      </c>
      <c r="J130" s="14">
        <v>1</v>
      </c>
      <c r="K130" s="14">
        <v>0</v>
      </c>
      <c r="L130" s="14">
        <v>0</v>
      </c>
      <c r="M130" s="14">
        <v>0</v>
      </c>
      <c r="N130" s="14">
        <v>2</v>
      </c>
      <c r="O130" s="14">
        <f t="shared" ref="O130:O193" si="7">J130+K130+L130+M130+N130</f>
        <v>3</v>
      </c>
      <c r="P130" s="14">
        <f t="shared" ref="P130:P193" si="8">IF(J130&gt;3,1,0)+IF(K130&gt;3,1,0)+IF(L130&gt;3,1,0)+IF(M130&gt;3,1,0)+IF(N130&gt;3,1,0)</f>
        <v>0</v>
      </c>
      <c r="Q130" s="14"/>
    </row>
    <row r="131" spans="1:17">
      <c r="A131" s="1">
        <v>130</v>
      </c>
      <c r="B131" s="7" t="s">
        <v>443</v>
      </c>
      <c r="C131" s="8" t="s">
        <v>450</v>
      </c>
      <c r="D131" s="7" t="s">
        <v>78</v>
      </c>
      <c r="E131" s="10">
        <v>324</v>
      </c>
      <c r="F131" s="15">
        <v>1</v>
      </c>
      <c r="G131" s="14">
        <v>3</v>
      </c>
      <c r="H131" s="14">
        <f t="shared" si="6"/>
        <v>532403</v>
      </c>
      <c r="I131" s="14">
        <v>532403</v>
      </c>
      <c r="J131" s="14">
        <v>1</v>
      </c>
      <c r="K131" s="14">
        <v>0</v>
      </c>
      <c r="L131" s="14">
        <v>0</v>
      </c>
      <c r="M131" s="14">
        <v>0</v>
      </c>
      <c r="N131" s="14">
        <v>2</v>
      </c>
      <c r="O131" s="14">
        <f t="shared" si="7"/>
        <v>3</v>
      </c>
      <c r="P131" s="14">
        <f t="shared" si="8"/>
        <v>0</v>
      </c>
      <c r="Q131" s="14"/>
    </row>
    <row r="132" spans="1:17">
      <c r="A132" s="1">
        <v>131</v>
      </c>
      <c r="B132" s="7" t="s">
        <v>444</v>
      </c>
      <c r="C132" s="8" t="s">
        <v>468</v>
      </c>
      <c r="D132" s="7" t="s">
        <v>39</v>
      </c>
      <c r="E132" s="10">
        <v>325</v>
      </c>
      <c r="F132" s="15">
        <v>1</v>
      </c>
      <c r="G132" s="14">
        <v>1</v>
      </c>
      <c r="H132" s="14">
        <f t="shared" si="6"/>
        <v>532501</v>
      </c>
      <c r="I132" s="14">
        <v>532501</v>
      </c>
      <c r="J132" s="14">
        <v>0</v>
      </c>
      <c r="K132" s="14">
        <v>0</v>
      </c>
      <c r="L132" s="14">
        <v>1</v>
      </c>
      <c r="M132" s="14">
        <v>0</v>
      </c>
      <c r="N132" s="14">
        <v>2</v>
      </c>
      <c r="O132" s="14">
        <f t="shared" si="7"/>
        <v>3</v>
      </c>
      <c r="P132" s="14">
        <f t="shared" si="8"/>
        <v>0</v>
      </c>
      <c r="Q132" s="14"/>
    </row>
    <row r="133" spans="1:17">
      <c r="A133" s="1">
        <v>132</v>
      </c>
      <c r="B133" s="7" t="s">
        <v>445</v>
      </c>
      <c r="C133" s="8" t="s">
        <v>454</v>
      </c>
      <c r="D133" s="7" t="s">
        <v>30</v>
      </c>
      <c r="E133" s="10">
        <v>400</v>
      </c>
      <c r="F133" s="15">
        <v>1</v>
      </c>
      <c r="G133" s="14">
        <v>7</v>
      </c>
      <c r="H133" s="14">
        <f t="shared" si="6"/>
        <v>540007</v>
      </c>
      <c r="I133" s="14">
        <v>540007</v>
      </c>
      <c r="J133" s="14">
        <v>1</v>
      </c>
      <c r="K133" s="14">
        <v>0</v>
      </c>
      <c r="L133" s="14">
        <v>0</v>
      </c>
      <c r="M133" s="14">
        <v>0</v>
      </c>
      <c r="N133" s="14">
        <v>2</v>
      </c>
      <c r="O133" s="14">
        <f t="shared" si="7"/>
        <v>3</v>
      </c>
      <c r="P133" s="14">
        <f t="shared" si="8"/>
        <v>0</v>
      </c>
      <c r="Q133" s="14"/>
    </row>
    <row r="134" spans="1:17">
      <c r="A134" s="1">
        <v>133</v>
      </c>
      <c r="B134" s="7" t="s">
        <v>445</v>
      </c>
      <c r="C134" s="8" t="s">
        <v>446</v>
      </c>
      <c r="D134" s="7" t="s">
        <v>7</v>
      </c>
      <c r="E134" s="10">
        <v>401</v>
      </c>
      <c r="F134" s="15">
        <v>1</v>
      </c>
      <c r="G134" s="14">
        <v>3</v>
      </c>
      <c r="H134" s="14">
        <f t="shared" si="6"/>
        <v>540103</v>
      </c>
      <c r="I134" s="14">
        <v>540103</v>
      </c>
      <c r="J134" s="14">
        <v>1</v>
      </c>
      <c r="K134" s="14">
        <v>0</v>
      </c>
      <c r="L134" s="14">
        <v>0</v>
      </c>
      <c r="M134" s="14">
        <v>0</v>
      </c>
      <c r="N134" s="14">
        <v>2</v>
      </c>
      <c r="O134" s="14">
        <f t="shared" si="7"/>
        <v>3</v>
      </c>
      <c r="P134" s="14">
        <f t="shared" si="8"/>
        <v>0</v>
      </c>
      <c r="Q134" s="14"/>
    </row>
    <row r="135" spans="1:17">
      <c r="A135" s="1">
        <v>134</v>
      </c>
      <c r="B135" s="7" t="s">
        <v>442</v>
      </c>
      <c r="C135" s="8" t="s">
        <v>460</v>
      </c>
      <c r="D135" s="7" t="s">
        <v>146</v>
      </c>
      <c r="E135" s="10">
        <v>401</v>
      </c>
      <c r="F135" s="15">
        <v>1</v>
      </c>
      <c r="G135" s="14">
        <v>6</v>
      </c>
      <c r="H135" s="14">
        <f t="shared" si="6"/>
        <v>540106</v>
      </c>
      <c r="I135" s="14">
        <v>540106</v>
      </c>
      <c r="J135" s="14">
        <v>0</v>
      </c>
      <c r="K135" s="14">
        <v>0</v>
      </c>
      <c r="L135" s="14">
        <v>1</v>
      </c>
      <c r="M135" s="14">
        <v>0</v>
      </c>
      <c r="N135" s="14">
        <v>2</v>
      </c>
      <c r="O135" s="14">
        <f t="shared" si="7"/>
        <v>3</v>
      </c>
      <c r="P135" s="14">
        <f t="shared" si="8"/>
        <v>0</v>
      </c>
      <c r="Q135" s="14"/>
    </row>
    <row r="136" spans="1:17">
      <c r="A136" s="1">
        <v>135</v>
      </c>
      <c r="B136" s="7" t="s">
        <v>444</v>
      </c>
      <c r="C136" s="8" t="s">
        <v>477</v>
      </c>
      <c r="D136" s="7" t="s">
        <v>59</v>
      </c>
      <c r="E136" s="10">
        <v>401</v>
      </c>
      <c r="F136" s="15">
        <v>1</v>
      </c>
      <c r="G136" s="14">
        <v>35</v>
      </c>
      <c r="H136" s="14">
        <f t="shared" si="6"/>
        <v>540135</v>
      </c>
      <c r="I136" s="14">
        <v>540135</v>
      </c>
      <c r="J136" s="14">
        <v>1</v>
      </c>
      <c r="K136" s="14">
        <v>0</v>
      </c>
      <c r="L136" s="14">
        <v>0</v>
      </c>
      <c r="M136" s="14">
        <v>0</v>
      </c>
      <c r="N136" s="14">
        <v>2</v>
      </c>
      <c r="O136" s="14">
        <f t="shared" si="7"/>
        <v>3</v>
      </c>
      <c r="P136" s="14">
        <f t="shared" si="8"/>
        <v>0</v>
      </c>
      <c r="Q136" s="14"/>
    </row>
    <row r="137" spans="1:17">
      <c r="A137" s="1">
        <v>136</v>
      </c>
      <c r="B137" s="7" t="s">
        <v>445</v>
      </c>
      <c r="C137" s="8" t="s">
        <v>454</v>
      </c>
      <c r="D137" s="7" t="s">
        <v>27</v>
      </c>
      <c r="E137" s="10">
        <v>402</v>
      </c>
      <c r="F137" s="15">
        <v>1</v>
      </c>
      <c r="G137" s="14">
        <v>6</v>
      </c>
      <c r="H137" s="14">
        <f t="shared" si="6"/>
        <v>540206</v>
      </c>
      <c r="I137" s="14">
        <v>540206</v>
      </c>
      <c r="J137" s="14">
        <v>1</v>
      </c>
      <c r="K137" s="14">
        <v>0</v>
      </c>
      <c r="L137" s="14">
        <v>0</v>
      </c>
      <c r="M137" s="14">
        <v>0</v>
      </c>
      <c r="N137" s="14">
        <v>2</v>
      </c>
      <c r="O137" s="14">
        <f t="shared" si="7"/>
        <v>3</v>
      </c>
      <c r="P137" s="14">
        <f t="shared" si="8"/>
        <v>0</v>
      </c>
      <c r="Q137" s="14"/>
    </row>
    <row r="138" spans="1:17">
      <c r="A138" s="1">
        <v>137</v>
      </c>
      <c r="B138" s="7" t="s">
        <v>440</v>
      </c>
      <c r="C138" s="8" t="s">
        <v>501</v>
      </c>
      <c r="D138" s="7" t="s">
        <v>236</v>
      </c>
      <c r="E138" s="10">
        <v>404</v>
      </c>
      <c r="F138" s="15">
        <v>1</v>
      </c>
      <c r="G138" s="14">
        <v>7</v>
      </c>
      <c r="H138" s="14">
        <f t="shared" si="6"/>
        <v>540407</v>
      </c>
      <c r="I138" s="14">
        <v>540407</v>
      </c>
      <c r="J138" s="14">
        <v>1</v>
      </c>
      <c r="K138" s="14">
        <v>0</v>
      </c>
      <c r="L138" s="14">
        <v>0</v>
      </c>
      <c r="M138" s="14">
        <v>0</v>
      </c>
      <c r="N138" s="14">
        <v>2</v>
      </c>
      <c r="O138" s="14">
        <f t="shared" si="7"/>
        <v>3</v>
      </c>
      <c r="P138" s="14">
        <f t="shared" si="8"/>
        <v>0</v>
      </c>
      <c r="Q138" s="14"/>
    </row>
    <row r="139" spans="1:17">
      <c r="A139" s="1">
        <v>138</v>
      </c>
      <c r="B139" s="7" t="s">
        <v>438</v>
      </c>
      <c r="C139" s="8" t="s">
        <v>463</v>
      </c>
      <c r="D139" s="7" t="s">
        <v>171</v>
      </c>
      <c r="E139" s="10">
        <v>404</v>
      </c>
      <c r="F139" s="15">
        <v>1</v>
      </c>
      <c r="G139" s="14">
        <v>10</v>
      </c>
      <c r="H139" s="14">
        <f t="shared" si="6"/>
        <v>540410</v>
      </c>
      <c r="I139" s="14">
        <v>540410</v>
      </c>
      <c r="J139" s="14">
        <v>1</v>
      </c>
      <c r="K139" s="14">
        <v>0</v>
      </c>
      <c r="L139" s="14">
        <v>0</v>
      </c>
      <c r="M139" s="14">
        <v>0</v>
      </c>
      <c r="N139" s="14">
        <v>2</v>
      </c>
      <c r="O139" s="14">
        <f t="shared" si="7"/>
        <v>3</v>
      </c>
      <c r="P139" s="14">
        <f t="shared" si="8"/>
        <v>0</v>
      </c>
      <c r="Q139" s="14"/>
    </row>
    <row r="140" spans="1:17">
      <c r="A140" s="1">
        <v>139</v>
      </c>
      <c r="B140" s="7" t="s">
        <v>442</v>
      </c>
      <c r="C140" s="8" t="s">
        <v>460</v>
      </c>
      <c r="D140" s="7" t="s">
        <v>144</v>
      </c>
      <c r="E140" s="10">
        <v>405</v>
      </c>
      <c r="F140" s="15">
        <v>1</v>
      </c>
      <c r="G140" s="14">
        <v>2</v>
      </c>
      <c r="H140" s="14">
        <f t="shared" si="6"/>
        <v>540502</v>
      </c>
      <c r="I140" s="14">
        <v>540502</v>
      </c>
      <c r="J140" s="14">
        <v>0</v>
      </c>
      <c r="K140" s="14">
        <v>0</v>
      </c>
      <c r="L140" s="14">
        <v>1</v>
      </c>
      <c r="M140" s="21">
        <v>0</v>
      </c>
      <c r="N140" s="14">
        <v>2</v>
      </c>
      <c r="O140" s="14">
        <f t="shared" si="7"/>
        <v>3</v>
      </c>
      <c r="P140" s="14">
        <f t="shared" si="8"/>
        <v>0</v>
      </c>
      <c r="Q140" s="14"/>
    </row>
    <row r="141" spans="1:17">
      <c r="A141" s="1">
        <v>140</v>
      </c>
      <c r="B141" s="7" t="s">
        <v>442</v>
      </c>
      <c r="C141" s="8" t="s">
        <v>491</v>
      </c>
      <c r="D141" s="7" t="s">
        <v>135</v>
      </c>
      <c r="E141" s="10">
        <v>406</v>
      </c>
      <c r="F141" s="15">
        <v>1</v>
      </c>
      <c r="G141" s="14">
        <v>12</v>
      </c>
      <c r="H141" s="14">
        <f t="shared" si="6"/>
        <v>540612</v>
      </c>
      <c r="I141" s="14">
        <v>540612</v>
      </c>
      <c r="J141" s="14">
        <v>1</v>
      </c>
      <c r="K141" s="14">
        <v>0</v>
      </c>
      <c r="L141" s="14">
        <v>0</v>
      </c>
      <c r="M141" s="14">
        <v>0</v>
      </c>
      <c r="N141" s="14">
        <v>2</v>
      </c>
      <c r="O141" s="14">
        <f t="shared" si="7"/>
        <v>3</v>
      </c>
      <c r="P141" s="14">
        <f t="shared" si="8"/>
        <v>0</v>
      </c>
      <c r="Q141" s="14"/>
    </row>
    <row r="142" spans="1:17">
      <c r="A142" s="1">
        <v>141</v>
      </c>
      <c r="B142" s="7" t="s">
        <v>440</v>
      </c>
      <c r="C142" s="8" t="s">
        <v>501</v>
      </c>
      <c r="D142" s="7" t="s">
        <v>223</v>
      </c>
      <c r="E142" s="10">
        <v>407</v>
      </c>
      <c r="F142" s="15">
        <v>1</v>
      </c>
      <c r="G142" s="14">
        <v>2</v>
      </c>
      <c r="H142" s="14">
        <f t="shared" si="6"/>
        <v>540702</v>
      </c>
      <c r="I142" s="14">
        <v>540702</v>
      </c>
      <c r="J142" s="14">
        <v>1</v>
      </c>
      <c r="K142" s="14">
        <v>0</v>
      </c>
      <c r="L142" s="14">
        <v>0</v>
      </c>
      <c r="M142" s="14">
        <v>0</v>
      </c>
      <c r="N142" s="14">
        <v>2</v>
      </c>
      <c r="O142" s="14">
        <f t="shared" si="7"/>
        <v>3</v>
      </c>
      <c r="P142" s="14">
        <f t="shared" si="8"/>
        <v>0</v>
      </c>
      <c r="Q142" s="14"/>
    </row>
    <row r="143" spans="1:17">
      <c r="A143" s="1">
        <v>142</v>
      </c>
      <c r="B143" s="7" t="s">
        <v>439</v>
      </c>
      <c r="C143" s="8" t="s">
        <v>505</v>
      </c>
      <c r="D143" s="7" t="s">
        <v>196</v>
      </c>
      <c r="E143" s="10">
        <v>407</v>
      </c>
      <c r="F143" s="15">
        <v>1</v>
      </c>
      <c r="G143" s="14">
        <v>16</v>
      </c>
      <c r="H143" s="14">
        <f t="shared" si="6"/>
        <v>540716</v>
      </c>
      <c r="I143" s="14">
        <v>540716</v>
      </c>
      <c r="J143" s="14">
        <v>1</v>
      </c>
      <c r="K143" s="14">
        <v>0</v>
      </c>
      <c r="L143" s="14">
        <v>0</v>
      </c>
      <c r="M143" s="14">
        <v>0</v>
      </c>
      <c r="N143" s="14">
        <v>2</v>
      </c>
      <c r="O143" s="14">
        <f t="shared" si="7"/>
        <v>3</v>
      </c>
      <c r="P143" s="14">
        <f t="shared" si="8"/>
        <v>0</v>
      </c>
      <c r="Q143" s="14"/>
    </row>
    <row r="144" spans="1:17">
      <c r="A144" s="1">
        <v>143</v>
      </c>
      <c r="B144" s="7" t="s">
        <v>442</v>
      </c>
      <c r="C144" s="8" t="s">
        <v>452</v>
      </c>
      <c r="D144" s="7" t="s">
        <v>109</v>
      </c>
      <c r="E144" s="10">
        <v>415</v>
      </c>
      <c r="F144" s="15">
        <v>1</v>
      </c>
      <c r="G144" s="14">
        <v>1</v>
      </c>
      <c r="H144" s="14">
        <f t="shared" si="6"/>
        <v>541501</v>
      </c>
      <c r="I144" s="14">
        <v>541501</v>
      </c>
      <c r="J144" s="14">
        <v>3</v>
      </c>
      <c r="K144" s="14">
        <v>0</v>
      </c>
      <c r="L144" s="14">
        <v>0</v>
      </c>
      <c r="M144" s="14">
        <v>0</v>
      </c>
      <c r="N144" s="14">
        <v>0</v>
      </c>
      <c r="O144" s="14">
        <f t="shared" si="7"/>
        <v>3</v>
      </c>
      <c r="P144" s="14">
        <f t="shared" si="8"/>
        <v>0</v>
      </c>
      <c r="Q144" s="14"/>
    </row>
    <row r="145" spans="1:17">
      <c r="A145" s="1">
        <v>144</v>
      </c>
      <c r="B145" s="7" t="s">
        <v>442</v>
      </c>
      <c r="C145" s="8" t="s">
        <v>452</v>
      </c>
      <c r="D145" s="7" t="s">
        <v>106</v>
      </c>
      <c r="E145" s="10">
        <v>201</v>
      </c>
      <c r="F145" s="15">
        <v>1</v>
      </c>
      <c r="G145" s="14">
        <v>2</v>
      </c>
      <c r="H145" s="14">
        <f t="shared" si="6"/>
        <v>520102</v>
      </c>
      <c r="I145" s="14">
        <v>520102</v>
      </c>
      <c r="J145" s="14">
        <v>0</v>
      </c>
      <c r="K145" s="14">
        <v>0</v>
      </c>
      <c r="L145" s="14">
        <v>0</v>
      </c>
      <c r="M145" s="14">
        <v>0</v>
      </c>
      <c r="N145" s="14">
        <v>2</v>
      </c>
      <c r="O145" s="14">
        <f t="shared" si="7"/>
        <v>2</v>
      </c>
      <c r="P145" s="14">
        <f t="shared" si="8"/>
        <v>0</v>
      </c>
      <c r="Q145" s="14"/>
    </row>
    <row r="146" spans="1:17">
      <c r="A146" s="1">
        <v>145</v>
      </c>
      <c r="B146" s="7" t="s">
        <v>443</v>
      </c>
      <c r="C146" s="8" t="s">
        <v>465</v>
      </c>
      <c r="D146" s="7" t="s">
        <v>65</v>
      </c>
      <c r="E146" s="10">
        <v>203</v>
      </c>
      <c r="F146" s="15">
        <v>1</v>
      </c>
      <c r="G146" s="14">
        <v>4</v>
      </c>
      <c r="H146" s="14">
        <f t="shared" si="6"/>
        <v>520304</v>
      </c>
      <c r="I146" s="14">
        <v>520304</v>
      </c>
      <c r="J146" s="14">
        <v>0</v>
      </c>
      <c r="K146" s="14">
        <v>0</v>
      </c>
      <c r="L146" s="14">
        <v>0</v>
      </c>
      <c r="M146" s="14">
        <v>0</v>
      </c>
      <c r="N146" s="14">
        <v>2</v>
      </c>
      <c r="O146" s="14">
        <f t="shared" si="7"/>
        <v>2</v>
      </c>
      <c r="P146" s="14">
        <f t="shared" si="8"/>
        <v>0</v>
      </c>
      <c r="Q146" s="14"/>
    </row>
    <row r="147" spans="1:17">
      <c r="A147" s="1">
        <v>146</v>
      </c>
      <c r="B147" s="7" t="s">
        <v>445</v>
      </c>
      <c r="C147" s="8" t="s">
        <v>446</v>
      </c>
      <c r="D147" s="7" t="s">
        <v>14</v>
      </c>
      <c r="E147" s="10">
        <v>204</v>
      </c>
      <c r="F147" s="15">
        <v>1</v>
      </c>
      <c r="G147" s="14">
        <v>4</v>
      </c>
      <c r="H147" s="14">
        <f t="shared" si="6"/>
        <v>520404</v>
      </c>
      <c r="I147" s="14">
        <v>520404</v>
      </c>
      <c r="J147" s="14">
        <v>1</v>
      </c>
      <c r="K147" s="14">
        <v>0</v>
      </c>
      <c r="L147" s="14">
        <v>1</v>
      </c>
      <c r="M147" s="14">
        <v>0</v>
      </c>
      <c r="N147" s="14">
        <v>0</v>
      </c>
      <c r="O147" s="14">
        <f t="shared" si="7"/>
        <v>2</v>
      </c>
      <c r="P147" s="14">
        <f t="shared" si="8"/>
        <v>0</v>
      </c>
      <c r="Q147" s="14"/>
    </row>
    <row r="148" spans="1:17">
      <c r="A148" s="1">
        <v>147</v>
      </c>
      <c r="B148" s="7" t="s">
        <v>442</v>
      </c>
      <c r="C148" s="8" t="s">
        <v>483</v>
      </c>
      <c r="D148" s="7" t="s">
        <v>120</v>
      </c>
      <c r="E148" s="10">
        <v>204</v>
      </c>
      <c r="F148" s="15">
        <v>1</v>
      </c>
      <c r="G148" s="14">
        <v>12</v>
      </c>
      <c r="H148" s="14">
        <f t="shared" si="6"/>
        <v>520412</v>
      </c>
      <c r="I148" s="14">
        <v>520412</v>
      </c>
      <c r="J148" s="14">
        <v>0</v>
      </c>
      <c r="K148" s="14">
        <v>0</v>
      </c>
      <c r="L148" s="14">
        <v>0</v>
      </c>
      <c r="M148" s="14">
        <v>0</v>
      </c>
      <c r="N148" s="14">
        <v>2</v>
      </c>
      <c r="O148" s="14">
        <f t="shared" si="7"/>
        <v>2</v>
      </c>
      <c r="P148" s="14">
        <f t="shared" si="8"/>
        <v>0</v>
      </c>
      <c r="Q148" s="14"/>
    </row>
    <row r="149" spans="1:17">
      <c r="A149" s="1">
        <v>148</v>
      </c>
      <c r="B149" s="7" t="s">
        <v>443</v>
      </c>
      <c r="C149" s="8" t="s">
        <v>465</v>
      </c>
      <c r="D149" s="7" t="s">
        <v>68</v>
      </c>
      <c r="E149" s="10">
        <v>205</v>
      </c>
      <c r="F149" s="15">
        <v>1</v>
      </c>
      <c r="G149" s="14">
        <v>3</v>
      </c>
      <c r="H149" s="14">
        <f t="shared" si="6"/>
        <v>520503</v>
      </c>
      <c r="I149" s="14">
        <v>520503</v>
      </c>
      <c r="J149" s="14">
        <v>0</v>
      </c>
      <c r="K149" s="14">
        <v>0</v>
      </c>
      <c r="L149" s="14">
        <v>0</v>
      </c>
      <c r="M149" s="14">
        <v>0</v>
      </c>
      <c r="N149" s="14">
        <v>2</v>
      </c>
      <c r="O149" s="14">
        <f t="shared" si="7"/>
        <v>2</v>
      </c>
      <c r="P149" s="14">
        <f t="shared" si="8"/>
        <v>0</v>
      </c>
      <c r="Q149" s="14"/>
    </row>
    <row r="150" spans="1:17">
      <c r="A150" s="1">
        <v>149</v>
      </c>
      <c r="B150" s="7" t="s">
        <v>440</v>
      </c>
      <c r="C150" s="8" t="s">
        <v>502</v>
      </c>
      <c r="D150" s="7" t="s">
        <v>267</v>
      </c>
      <c r="E150" s="10">
        <v>205</v>
      </c>
      <c r="F150" s="15">
        <v>1</v>
      </c>
      <c r="G150" s="14">
        <v>9</v>
      </c>
      <c r="H150" s="14">
        <f t="shared" si="6"/>
        <v>520509</v>
      </c>
      <c r="I150" s="14">
        <v>520509</v>
      </c>
      <c r="J150" s="14">
        <v>0</v>
      </c>
      <c r="K150" s="14">
        <v>0</v>
      </c>
      <c r="L150" s="14">
        <v>0</v>
      </c>
      <c r="M150" s="14">
        <v>0</v>
      </c>
      <c r="N150" s="14">
        <v>2</v>
      </c>
      <c r="O150" s="14">
        <f t="shared" si="7"/>
        <v>2</v>
      </c>
      <c r="P150" s="14">
        <f t="shared" si="8"/>
        <v>0</v>
      </c>
      <c r="Q150" s="14"/>
    </row>
    <row r="151" spans="1:17">
      <c r="A151" s="1">
        <v>150</v>
      </c>
      <c r="B151" s="7" t="s">
        <v>443</v>
      </c>
      <c r="C151" s="8" t="s">
        <v>450</v>
      </c>
      <c r="D151" s="7" t="s">
        <v>82</v>
      </c>
      <c r="E151" s="10">
        <v>207</v>
      </c>
      <c r="F151" s="15">
        <v>1</v>
      </c>
      <c r="G151" s="14">
        <v>4</v>
      </c>
      <c r="H151" s="14">
        <f t="shared" si="6"/>
        <v>520704</v>
      </c>
      <c r="I151" s="14">
        <v>520704</v>
      </c>
      <c r="J151" s="14">
        <v>0</v>
      </c>
      <c r="K151" s="14">
        <v>0</v>
      </c>
      <c r="L151" s="14">
        <v>0</v>
      </c>
      <c r="M151" s="14">
        <v>0</v>
      </c>
      <c r="N151" s="14">
        <v>2</v>
      </c>
      <c r="O151" s="14">
        <f t="shared" si="7"/>
        <v>2</v>
      </c>
      <c r="P151" s="14">
        <f t="shared" si="8"/>
        <v>0</v>
      </c>
      <c r="Q151" s="14"/>
    </row>
    <row r="152" spans="1:17">
      <c r="A152" s="1">
        <v>151</v>
      </c>
      <c r="B152" s="7" t="s">
        <v>440</v>
      </c>
      <c r="C152" s="8" t="s">
        <v>503</v>
      </c>
      <c r="D152" s="7" t="s">
        <v>275</v>
      </c>
      <c r="E152" s="10">
        <v>207</v>
      </c>
      <c r="F152" s="15">
        <v>1</v>
      </c>
      <c r="G152" s="14">
        <v>9</v>
      </c>
      <c r="H152" s="14">
        <f t="shared" si="6"/>
        <v>520709</v>
      </c>
      <c r="I152" s="14">
        <v>520709</v>
      </c>
      <c r="J152" s="14">
        <v>0</v>
      </c>
      <c r="K152" s="14">
        <v>0</v>
      </c>
      <c r="L152" s="14">
        <v>2</v>
      </c>
      <c r="M152" s="14">
        <v>0</v>
      </c>
      <c r="N152" s="14">
        <v>0</v>
      </c>
      <c r="O152" s="14">
        <f t="shared" si="7"/>
        <v>2</v>
      </c>
      <c r="P152" s="14">
        <f t="shared" si="8"/>
        <v>0</v>
      </c>
      <c r="Q152" s="14"/>
    </row>
    <row r="153" spans="1:17">
      <c r="A153" s="1">
        <v>152</v>
      </c>
      <c r="B153" s="7" t="s">
        <v>442</v>
      </c>
      <c r="C153" s="8" t="s">
        <v>452</v>
      </c>
      <c r="D153" s="7" t="s">
        <v>113</v>
      </c>
      <c r="E153" s="10">
        <v>207</v>
      </c>
      <c r="F153" s="15">
        <v>1</v>
      </c>
      <c r="G153" s="14">
        <v>11</v>
      </c>
      <c r="H153" s="14">
        <f t="shared" si="6"/>
        <v>520711</v>
      </c>
      <c r="I153" s="14">
        <v>520711</v>
      </c>
      <c r="J153" s="14">
        <v>0</v>
      </c>
      <c r="K153" s="14">
        <v>0</v>
      </c>
      <c r="L153" s="14">
        <v>2</v>
      </c>
      <c r="M153" s="14">
        <v>0</v>
      </c>
      <c r="N153" s="14">
        <v>0</v>
      </c>
      <c r="O153" s="14">
        <f t="shared" si="7"/>
        <v>2</v>
      </c>
      <c r="P153" s="14">
        <f t="shared" si="8"/>
        <v>0</v>
      </c>
      <c r="Q153" s="14"/>
    </row>
    <row r="154" spans="1:17">
      <c r="A154" s="1">
        <v>153</v>
      </c>
      <c r="B154" s="7" t="s">
        <v>445</v>
      </c>
      <c r="C154" s="8" t="s">
        <v>455</v>
      </c>
      <c r="D154" s="7" t="s">
        <v>35</v>
      </c>
      <c r="E154" s="10">
        <v>209</v>
      </c>
      <c r="F154" s="15">
        <v>1</v>
      </c>
      <c r="G154" s="14">
        <v>7</v>
      </c>
      <c r="H154" s="14">
        <f t="shared" si="6"/>
        <v>520907</v>
      </c>
      <c r="I154" s="14">
        <v>520907</v>
      </c>
      <c r="J154" s="14">
        <v>1</v>
      </c>
      <c r="K154" s="14">
        <v>0</v>
      </c>
      <c r="L154" s="14">
        <v>1</v>
      </c>
      <c r="M154" s="14">
        <v>0</v>
      </c>
      <c r="N154" s="14">
        <v>0</v>
      </c>
      <c r="O154" s="14">
        <f t="shared" si="7"/>
        <v>2</v>
      </c>
      <c r="P154" s="14">
        <f t="shared" si="8"/>
        <v>0</v>
      </c>
      <c r="Q154" s="14"/>
    </row>
    <row r="155" spans="1:17">
      <c r="A155" s="1">
        <v>154</v>
      </c>
      <c r="B155" s="7" t="s">
        <v>438</v>
      </c>
      <c r="C155" s="8" t="s">
        <v>464</v>
      </c>
      <c r="D155" s="7" t="s">
        <v>187</v>
      </c>
      <c r="E155" s="10">
        <v>317</v>
      </c>
      <c r="F155" s="15">
        <v>1</v>
      </c>
      <c r="G155" s="14">
        <v>2</v>
      </c>
      <c r="H155" s="14">
        <f t="shared" si="6"/>
        <v>531702</v>
      </c>
      <c r="I155" s="14">
        <v>531702</v>
      </c>
      <c r="J155" s="14">
        <v>1</v>
      </c>
      <c r="K155" s="14">
        <v>0</v>
      </c>
      <c r="L155" s="14">
        <v>1</v>
      </c>
      <c r="M155" s="14">
        <v>0</v>
      </c>
      <c r="N155" s="14">
        <v>0</v>
      </c>
      <c r="O155" s="14">
        <f t="shared" si="7"/>
        <v>2</v>
      </c>
      <c r="P155" s="14">
        <f t="shared" si="8"/>
        <v>0</v>
      </c>
      <c r="Q155" s="14"/>
    </row>
    <row r="156" spans="1:17">
      <c r="A156" s="1">
        <v>155</v>
      </c>
      <c r="B156" s="7" t="s">
        <v>438</v>
      </c>
      <c r="C156" s="8" t="s">
        <v>464</v>
      </c>
      <c r="D156" s="7" t="s">
        <v>188</v>
      </c>
      <c r="E156" s="10">
        <v>318</v>
      </c>
      <c r="F156" s="15">
        <v>1</v>
      </c>
      <c r="G156" s="14">
        <v>3</v>
      </c>
      <c r="H156" s="14">
        <f t="shared" si="6"/>
        <v>531803</v>
      </c>
      <c r="I156" s="14">
        <v>531803</v>
      </c>
      <c r="J156" s="14">
        <v>0</v>
      </c>
      <c r="K156" s="14">
        <v>0</v>
      </c>
      <c r="L156" s="14">
        <v>0</v>
      </c>
      <c r="M156" s="14">
        <v>0</v>
      </c>
      <c r="N156" s="14">
        <v>2</v>
      </c>
      <c r="O156" s="14">
        <f t="shared" si="7"/>
        <v>2</v>
      </c>
      <c r="P156" s="14">
        <f t="shared" si="8"/>
        <v>0</v>
      </c>
      <c r="Q156" s="14"/>
    </row>
    <row r="157" spans="1:17">
      <c r="A157" s="1">
        <v>156</v>
      </c>
      <c r="B157" s="7" t="s">
        <v>440</v>
      </c>
      <c r="C157" s="8" t="s">
        <v>502</v>
      </c>
      <c r="D157" s="7" t="s">
        <v>263</v>
      </c>
      <c r="E157" s="10">
        <v>324</v>
      </c>
      <c r="F157" s="15">
        <v>1</v>
      </c>
      <c r="G157" s="14">
        <v>5</v>
      </c>
      <c r="H157" s="14">
        <f t="shared" si="6"/>
        <v>532405</v>
      </c>
      <c r="I157" s="14">
        <v>532405</v>
      </c>
      <c r="J157" s="14">
        <v>0</v>
      </c>
      <c r="K157" s="14">
        <v>0</v>
      </c>
      <c r="L157" s="14">
        <v>2</v>
      </c>
      <c r="M157" s="14">
        <v>0</v>
      </c>
      <c r="N157" s="14">
        <v>0</v>
      </c>
      <c r="O157" s="14">
        <f t="shared" si="7"/>
        <v>2</v>
      </c>
      <c r="P157" s="14">
        <f t="shared" si="8"/>
        <v>0</v>
      </c>
      <c r="Q157" s="14"/>
    </row>
    <row r="158" spans="1:17">
      <c r="A158" s="1">
        <v>157</v>
      </c>
      <c r="B158" s="7" t="s">
        <v>438</v>
      </c>
      <c r="C158" s="8" t="s">
        <v>463</v>
      </c>
      <c r="D158" s="7" t="s">
        <v>172</v>
      </c>
      <c r="E158" s="10">
        <v>325</v>
      </c>
      <c r="F158" s="15">
        <v>1</v>
      </c>
      <c r="G158" s="14">
        <v>17</v>
      </c>
      <c r="H158" s="14">
        <f t="shared" si="6"/>
        <v>532517</v>
      </c>
      <c r="I158" s="14">
        <v>532517</v>
      </c>
      <c r="J158" s="14">
        <v>0</v>
      </c>
      <c r="K158" s="14">
        <v>0</v>
      </c>
      <c r="L158" s="14">
        <v>0</v>
      </c>
      <c r="M158" s="14">
        <v>0</v>
      </c>
      <c r="N158" s="14">
        <v>2</v>
      </c>
      <c r="O158" s="14">
        <f t="shared" si="7"/>
        <v>2</v>
      </c>
      <c r="P158" s="14">
        <f t="shared" si="8"/>
        <v>0</v>
      </c>
      <c r="Q158" s="14"/>
    </row>
    <row r="159" spans="1:17">
      <c r="A159" s="1">
        <v>158</v>
      </c>
      <c r="B159" s="7" t="s">
        <v>443</v>
      </c>
      <c r="C159" s="8" t="s">
        <v>465</v>
      </c>
      <c r="D159" s="7" t="s">
        <v>64</v>
      </c>
      <c r="E159" s="10">
        <v>325</v>
      </c>
      <c r="F159" s="15">
        <v>1</v>
      </c>
      <c r="G159" s="14">
        <v>20</v>
      </c>
      <c r="H159" s="14">
        <f t="shared" si="6"/>
        <v>532520</v>
      </c>
      <c r="I159" s="14">
        <v>532520</v>
      </c>
      <c r="J159" s="14">
        <v>0</v>
      </c>
      <c r="K159" s="14">
        <v>0</v>
      </c>
      <c r="L159" s="14">
        <v>2</v>
      </c>
      <c r="M159" s="14">
        <v>0</v>
      </c>
      <c r="N159" s="14">
        <v>0</v>
      </c>
      <c r="O159" s="14">
        <f t="shared" si="7"/>
        <v>2</v>
      </c>
      <c r="P159" s="14">
        <f t="shared" si="8"/>
        <v>0</v>
      </c>
      <c r="Q159" s="14"/>
    </row>
    <row r="160" spans="1:17">
      <c r="A160" s="1">
        <v>159</v>
      </c>
      <c r="B160" s="7" t="s">
        <v>442</v>
      </c>
      <c r="C160" s="8" t="s">
        <v>486</v>
      </c>
      <c r="D160" s="7" t="s">
        <v>124</v>
      </c>
      <c r="E160" s="10">
        <v>401</v>
      </c>
      <c r="F160" s="15">
        <v>1</v>
      </c>
      <c r="G160" s="14">
        <v>7</v>
      </c>
      <c r="H160" s="14">
        <f t="shared" si="6"/>
        <v>540107</v>
      </c>
      <c r="I160" s="14">
        <v>540107</v>
      </c>
      <c r="J160" s="14">
        <v>0</v>
      </c>
      <c r="K160" s="14">
        <v>0</v>
      </c>
      <c r="L160" s="14">
        <v>2</v>
      </c>
      <c r="M160" s="14">
        <v>0</v>
      </c>
      <c r="N160" s="14">
        <v>0</v>
      </c>
      <c r="O160" s="14">
        <f t="shared" si="7"/>
        <v>2</v>
      </c>
      <c r="P160" s="14">
        <f t="shared" si="8"/>
        <v>0</v>
      </c>
      <c r="Q160" s="14"/>
    </row>
    <row r="161" spans="1:17">
      <c r="A161" s="1">
        <v>160</v>
      </c>
      <c r="B161" s="7" t="s">
        <v>440</v>
      </c>
      <c r="C161" s="8" t="s">
        <v>502</v>
      </c>
      <c r="D161" s="7" t="s">
        <v>250</v>
      </c>
      <c r="E161" s="10">
        <v>401</v>
      </c>
      <c r="F161" s="15">
        <v>1</v>
      </c>
      <c r="G161" s="14">
        <v>30</v>
      </c>
      <c r="H161" s="14">
        <f t="shared" si="6"/>
        <v>540130</v>
      </c>
      <c r="I161" s="14">
        <v>540130</v>
      </c>
      <c r="J161" s="14">
        <v>1</v>
      </c>
      <c r="K161" s="14">
        <v>0</v>
      </c>
      <c r="L161" s="14">
        <v>1</v>
      </c>
      <c r="M161" s="14">
        <v>0</v>
      </c>
      <c r="N161" s="14">
        <v>0</v>
      </c>
      <c r="O161" s="14">
        <f t="shared" si="7"/>
        <v>2</v>
      </c>
      <c r="P161" s="14">
        <f t="shared" si="8"/>
        <v>0</v>
      </c>
      <c r="Q161" s="14"/>
    </row>
    <row r="162" spans="1:17">
      <c r="A162" s="1">
        <v>161</v>
      </c>
      <c r="B162" s="7" t="s">
        <v>443</v>
      </c>
      <c r="C162" s="8" t="s">
        <v>465</v>
      </c>
      <c r="D162" s="7" t="s">
        <v>74</v>
      </c>
      <c r="E162" s="10">
        <v>401</v>
      </c>
      <c r="F162" s="15">
        <v>1</v>
      </c>
      <c r="G162" s="14">
        <v>42</v>
      </c>
      <c r="H162" s="14">
        <f t="shared" si="6"/>
        <v>540142</v>
      </c>
      <c r="I162" s="14">
        <v>540142</v>
      </c>
      <c r="J162" s="14">
        <v>0</v>
      </c>
      <c r="K162" s="14">
        <v>0</v>
      </c>
      <c r="L162" s="14">
        <v>0</v>
      </c>
      <c r="M162" s="14">
        <v>0</v>
      </c>
      <c r="N162" s="14">
        <v>2</v>
      </c>
      <c r="O162" s="14">
        <f t="shared" si="7"/>
        <v>2</v>
      </c>
      <c r="P162" s="14">
        <f t="shared" si="8"/>
        <v>0</v>
      </c>
      <c r="Q162" s="14"/>
    </row>
    <row r="163" spans="1:17">
      <c r="A163" s="1">
        <v>162</v>
      </c>
      <c r="B163" s="7" t="s">
        <v>438</v>
      </c>
      <c r="C163" s="8" t="s">
        <v>463</v>
      </c>
      <c r="D163" s="7" t="s">
        <v>170</v>
      </c>
      <c r="E163" s="10">
        <v>402</v>
      </c>
      <c r="F163" s="15">
        <v>1</v>
      </c>
      <c r="G163" s="14">
        <v>8</v>
      </c>
      <c r="H163" s="14">
        <f t="shared" si="6"/>
        <v>540208</v>
      </c>
      <c r="I163" s="14">
        <v>540208</v>
      </c>
      <c r="J163" s="14">
        <v>1</v>
      </c>
      <c r="K163" s="14">
        <v>0</v>
      </c>
      <c r="L163" s="14">
        <v>1</v>
      </c>
      <c r="M163" s="14">
        <v>0</v>
      </c>
      <c r="N163" s="14">
        <v>0</v>
      </c>
      <c r="O163" s="14">
        <f t="shared" si="7"/>
        <v>2</v>
      </c>
      <c r="P163" s="14">
        <f t="shared" si="8"/>
        <v>0</v>
      </c>
      <c r="Q163" s="14"/>
    </row>
    <row r="164" spans="1:17">
      <c r="A164" s="1">
        <v>163</v>
      </c>
      <c r="B164" s="7" t="s">
        <v>440</v>
      </c>
      <c r="C164" s="8" t="s">
        <v>503</v>
      </c>
      <c r="D164" s="7" t="s">
        <v>271</v>
      </c>
      <c r="E164" s="10">
        <v>402</v>
      </c>
      <c r="F164" s="15">
        <v>1</v>
      </c>
      <c r="G164" s="14">
        <v>9</v>
      </c>
      <c r="H164" s="14">
        <f t="shared" si="6"/>
        <v>540209</v>
      </c>
      <c r="I164" s="14">
        <v>540209</v>
      </c>
      <c r="J164" s="14">
        <v>0</v>
      </c>
      <c r="K164" s="14">
        <v>0</v>
      </c>
      <c r="L164" s="14">
        <v>0</v>
      </c>
      <c r="M164" s="14">
        <v>0</v>
      </c>
      <c r="N164" s="14">
        <v>2</v>
      </c>
      <c r="O164" s="14">
        <f t="shared" si="7"/>
        <v>2</v>
      </c>
      <c r="P164" s="14">
        <f t="shared" si="8"/>
        <v>0</v>
      </c>
      <c r="Q164" s="14"/>
    </row>
    <row r="165" spans="1:17">
      <c r="A165" s="1">
        <v>164</v>
      </c>
      <c r="B165" s="7" t="s">
        <v>443</v>
      </c>
      <c r="C165" s="8" t="s">
        <v>465</v>
      </c>
      <c r="D165" s="7" t="s">
        <v>73</v>
      </c>
      <c r="E165" s="10">
        <v>406</v>
      </c>
      <c r="F165" s="15">
        <v>1</v>
      </c>
      <c r="G165" s="14">
        <v>2</v>
      </c>
      <c r="H165" s="14">
        <f t="shared" si="6"/>
        <v>540602</v>
      </c>
      <c r="I165" s="14">
        <v>540602</v>
      </c>
      <c r="J165" s="14">
        <v>0</v>
      </c>
      <c r="K165" s="14">
        <v>0</v>
      </c>
      <c r="L165" s="14">
        <v>0</v>
      </c>
      <c r="M165" s="14">
        <v>0</v>
      </c>
      <c r="N165" s="14">
        <v>2</v>
      </c>
      <c r="O165" s="14">
        <f t="shared" si="7"/>
        <v>2</v>
      </c>
      <c r="P165" s="14">
        <f t="shared" si="8"/>
        <v>0</v>
      </c>
      <c r="Q165" s="14"/>
    </row>
    <row r="166" spans="1:17">
      <c r="A166" s="1">
        <v>165</v>
      </c>
      <c r="B166" s="7" t="s">
        <v>440</v>
      </c>
      <c r="C166" s="8" t="s">
        <v>504</v>
      </c>
      <c r="D166" s="7" t="s">
        <v>266</v>
      </c>
      <c r="E166" s="10">
        <v>407</v>
      </c>
      <c r="F166" s="15">
        <v>1</v>
      </c>
      <c r="G166" s="14">
        <v>14</v>
      </c>
      <c r="H166" s="14">
        <f t="shared" si="6"/>
        <v>540714</v>
      </c>
      <c r="I166" s="14">
        <v>540714</v>
      </c>
      <c r="J166" s="14">
        <v>1</v>
      </c>
      <c r="K166" s="14">
        <v>0</v>
      </c>
      <c r="L166" s="14">
        <v>1</v>
      </c>
      <c r="M166" s="14">
        <v>0</v>
      </c>
      <c r="N166" s="14">
        <v>0</v>
      </c>
      <c r="O166" s="14">
        <f t="shared" si="7"/>
        <v>2</v>
      </c>
      <c r="P166" s="14">
        <f t="shared" si="8"/>
        <v>0</v>
      </c>
      <c r="Q166" s="14"/>
    </row>
    <row r="167" spans="1:17">
      <c r="A167" s="1">
        <v>166</v>
      </c>
      <c r="B167" s="7" t="s">
        <v>443</v>
      </c>
      <c r="C167" s="8" t="s">
        <v>450</v>
      </c>
      <c r="D167" s="7" t="s">
        <v>80</v>
      </c>
      <c r="E167" s="10">
        <v>415</v>
      </c>
      <c r="F167" s="15">
        <v>1</v>
      </c>
      <c r="G167" s="14">
        <v>5</v>
      </c>
      <c r="H167" s="14">
        <f t="shared" si="6"/>
        <v>541505</v>
      </c>
      <c r="I167" s="14">
        <v>541505</v>
      </c>
      <c r="J167" s="14">
        <v>0</v>
      </c>
      <c r="K167" s="14">
        <v>0</v>
      </c>
      <c r="L167" s="14">
        <v>0</v>
      </c>
      <c r="M167" s="14">
        <v>0</v>
      </c>
      <c r="N167" s="14">
        <v>2</v>
      </c>
      <c r="O167" s="14">
        <f t="shared" si="7"/>
        <v>2</v>
      </c>
      <c r="P167" s="14">
        <f t="shared" si="8"/>
        <v>0</v>
      </c>
      <c r="Q167" s="14"/>
    </row>
    <row r="168" spans="1:17">
      <c r="A168" s="1">
        <v>167</v>
      </c>
      <c r="B168" s="7" t="s">
        <v>441</v>
      </c>
      <c r="C168" s="8" t="s">
        <v>494</v>
      </c>
      <c r="D168" s="7" t="s">
        <v>159</v>
      </c>
      <c r="E168" s="10">
        <v>201</v>
      </c>
      <c r="F168" s="15">
        <v>1</v>
      </c>
      <c r="G168" s="14">
        <v>9</v>
      </c>
      <c r="H168" s="14">
        <f t="shared" si="6"/>
        <v>520109</v>
      </c>
      <c r="I168" s="14">
        <v>520109</v>
      </c>
      <c r="J168" s="14">
        <v>1</v>
      </c>
      <c r="K168" s="14">
        <v>0</v>
      </c>
      <c r="L168" s="14">
        <v>0</v>
      </c>
      <c r="M168" s="14">
        <v>0</v>
      </c>
      <c r="N168" s="14">
        <v>0</v>
      </c>
      <c r="O168" s="14">
        <f t="shared" si="7"/>
        <v>1</v>
      </c>
      <c r="P168" s="14">
        <f t="shared" si="8"/>
        <v>0</v>
      </c>
      <c r="Q168" s="14"/>
    </row>
    <row r="169" spans="1:17">
      <c r="A169" s="1">
        <v>168</v>
      </c>
      <c r="B169" s="7" t="s">
        <v>439</v>
      </c>
      <c r="C169" s="8" t="s">
        <v>505</v>
      </c>
      <c r="D169" s="7" t="s">
        <v>197</v>
      </c>
      <c r="E169" s="10">
        <v>201</v>
      </c>
      <c r="F169" s="15">
        <v>1</v>
      </c>
      <c r="G169" s="14">
        <v>11</v>
      </c>
      <c r="H169" s="14">
        <f t="shared" si="6"/>
        <v>520111</v>
      </c>
      <c r="I169" s="14">
        <v>520111</v>
      </c>
      <c r="J169" s="14">
        <v>0</v>
      </c>
      <c r="K169" s="14">
        <v>0</v>
      </c>
      <c r="L169" s="14">
        <v>1</v>
      </c>
      <c r="M169" s="14">
        <v>0</v>
      </c>
      <c r="N169" s="14">
        <v>0</v>
      </c>
      <c r="O169" s="14">
        <f t="shared" si="7"/>
        <v>1</v>
      </c>
      <c r="P169" s="14">
        <f t="shared" si="8"/>
        <v>0</v>
      </c>
      <c r="Q169" s="14"/>
    </row>
    <row r="170" spans="1:17">
      <c r="A170" s="1">
        <v>169</v>
      </c>
      <c r="B170" s="7" t="s">
        <v>442</v>
      </c>
      <c r="C170" s="8" t="s">
        <v>457</v>
      </c>
      <c r="D170" s="7" t="s">
        <v>116</v>
      </c>
      <c r="E170" s="10">
        <v>203</v>
      </c>
      <c r="F170" s="15">
        <v>1</v>
      </c>
      <c r="G170" s="14">
        <v>5</v>
      </c>
      <c r="H170" s="14">
        <f t="shared" si="6"/>
        <v>520305</v>
      </c>
      <c r="I170" s="14">
        <v>520305</v>
      </c>
      <c r="J170" s="14">
        <v>0</v>
      </c>
      <c r="K170" s="14">
        <v>0</v>
      </c>
      <c r="L170" s="14">
        <v>1</v>
      </c>
      <c r="M170" s="14">
        <v>0</v>
      </c>
      <c r="N170" s="14">
        <v>0</v>
      </c>
      <c r="O170" s="14">
        <f t="shared" si="7"/>
        <v>1</v>
      </c>
      <c r="P170" s="14">
        <f t="shared" si="8"/>
        <v>0</v>
      </c>
      <c r="Q170" s="14"/>
    </row>
    <row r="171" spans="1:17">
      <c r="A171" s="1">
        <v>170</v>
      </c>
      <c r="B171" s="7" t="s">
        <v>441</v>
      </c>
      <c r="C171" s="8" t="s">
        <v>447</v>
      </c>
      <c r="D171" s="7" t="s">
        <v>163</v>
      </c>
      <c r="E171" s="10">
        <v>204</v>
      </c>
      <c r="F171" s="15">
        <v>1</v>
      </c>
      <c r="G171" s="14">
        <v>2</v>
      </c>
      <c r="H171" s="14">
        <f t="shared" si="6"/>
        <v>520402</v>
      </c>
      <c r="I171" s="14">
        <v>520402</v>
      </c>
      <c r="J171" s="14">
        <v>0</v>
      </c>
      <c r="K171" s="14">
        <v>0</v>
      </c>
      <c r="L171" s="14">
        <v>1</v>
      </c>
      <c r="M171" s="14">
        <v>0</v>
      </c>
      <c r="N171" s="14">
        <v>0</v>
      </c>
      <c r="O171" s="14">
        <f t="shared" si="7"/>
        <v>1</v>
      </c>
      <c r="P171" s="14">
        <f t="shared" si="8"/>
        <v>0</v>
      </c>
      <c r="Q171" s="14"/>
    </row>
    <row r="172" spans="1:17">
      <c r="A172" s="1">
        <v>171</v>
      </c>
      <c r="B172" s="7" t="s">
        <v>442</v>
      </c>
      <c r="C172" s="8" t="s">
        <v>459</v>
      </c>
      <c r="D172" s="7" t="s">
        <v>141</v>
      </c>
      <c r="E172" s="10">
        <v>204</v>
      </c>
      <c r="F172" s="15">
        <v>1</v>
      </c>
      <c r="G172" s="14">
        <v>3</v>
      </c>
      <c r="H172" s="14">
        <f t="shared" si="6"/>
        <v>520403</v>
      </c>
      <c r="I172" s="14">
        <v>520403</v>
      </c>
      <c r="J172" s="14">
        <v>1</v>
      </c>
      <c r="K172" s="14">
        <v>0</v>
      </c>
      <c r="L172" s="14">
        <v>0</v>
      </c>
      <c r="M172" s="14">
        <v>0</v>
      </c>
      <c r="N172" s="14">
        <v>0</v>
      </c>
      <c r="O172" s="14">
        <f t="shared" si="7"/>
        <v>1</v>
      </c>
      <c r="P172" s="14">
        <f t="shared" si="8"/>
        <v>0</v>
      </c>
      <c r="Q172" s="14"/>
    </row>
    <row r="173" spans="1:17">
      <c r="A173" s="1">
        <v>172</v>
      </c>
      <c r="B173" s="7" t="s">
        <v>440</v>
      </c>
      <c r="C173" s="8" t="s">
        <v>502</v>
      </c>
      <c r="D173" s="7" t="s">
        <v>264</v>
      </c>
      <c r="E173" s="10">
        <v>204</v>
      </c>
      <c r="F173" s="15">
        <v>1</v>
      </c>
      <c r="G173" s="14">
        <v>5</v>
      </c>
      <c r="H173" s="14">
        <f t="shared" si="6"/>
        <v>520405</v>
      </c>
      <c r="I173" s="14">
        <v>520405</v>
      </c>
      <c r="J173" s="14">
        <v>0</v>
      </c>
      <c r="K173" s="14">
        <v>0</v>
      </c>
      <c r="L173" s="14">
        <v>1</v>
      </c>
      <c r="M173" s="14">
        <v>0</v>
      </c>
      <c r="N173" s="14">
        <v>0</v>
      </c>
      <c r="O173" s="14">
        <f t="shared" si="7"/>
        <v>1</v>
      </c>
      <c r="P173" s="14">
        <f t="shared" si="8"/>
        <v>0</v>
      </c>
      <c r="Q173" s="14"/>
    </row>
    <row r="174" spans="1:17">
      <c r="A174" s="1">
        <v>173</v>
      </c>
      <c r="B174" s="7" t="s">
        <v>445</v>
      </c>
      <c r="C174" s="8" t="s">
        <v>467</v>
      </c>
      <c r="D174" s="7" t="s">
        <v>25</v>
      </c>
      <c r="E174" s="10">
        <v>205</v>
      </c>
      <c r="F174" s="15">
        <v>1</v>
      </c>
      <c r="G174" s="14">
        <v>1</v>
      </c>
      <c r="H174" s="14">
        <f t="shared" si="6"/>
        <v>520501</v>
      </c>
      <c r="I174" s="14">
        <v>520501</v>
      </c>
      <c r="J174" s="14">
        <v>1</v>
      </c>
      <c r="K174" s="14">
        <v>0</v>
      </c>
      <c r="L174" s="14">
        <v>0</v>
      </c>
      <c r="M174" s="14">
        <v>0</v>
      </c>
      <c r="N174" s="14">
        <v>0</v>
      </c>
      <c r="O174" s="14">
        <f t="shared" si="7"/>
        <v>1</v>
      </c>
      <c r="P174" s="14">
        <f t="shared" si="8"/>
        <v>0</v>
      </c>
      <c r="Q174" s="14"/>
    </row>
    <row r="175" spans="1:17">
      <c r="A175" s="1">
        <v>174</v>
      </c>
      <c r="B175" s="7" t="s">
        <v>441</v>
      </c>
      <c r="C175" s="8" t="s">
        <v>506</v>
      </c>
      <c r="D175" s="7" t="s">
        <v>151</v>
      </c>
      <c r="E175" s="10">
        <v>205</v>
      </c>
      <c r="F175" s="15">
        <v>1</v>
      </c>
      <c r="G175" s="14">
        <v>7</v>
      </c>
      <c r="H175" s="14">
        <f t="shared" si="6"/>
        <v>520507</v>
      </c>
      <c r="I175" s="14">
        <v>520507</v>
      </c>
      <c r="J175" s="14">
        <v>1</v>
      </c>
      <c r="K175" s="14">
        <v>0</v>
      </c>
      <c r="L175" s="14">
        <v>0</v>
      </c>
      <c r="M175" s="14">
        <v>0</v>
      </c>
      <c r="N175" s="14">
        <v>0</v>
      </c>
      <c r="O175" s="14">
        <f t="shared" si="7"/>
        <v>1</v>
      </c>
      <c r="P175" s="14">
        <f t="shared" si="8"/>
        <v>0</v>
      </c>
      <c r="Q175" s="14"/>
    </row>
    <row r="176" spans="1:17">
      <c r="A176" s="1">
        <v>175</v>
      </c>
      <c r="B176" s="7" t="s">
        <v>440</v>
      </c>
      <c r="C176" s="8" t="s">
        <v>501</v>
      </c>
      <c r="D176" s="7" t="s">
        <v>231</v>
      </c>
      <c r="E176" s="10">
        <v>206</v>
      </c>
      <c r="F176" s="15">
        <v>1</v>
      </c>
      <c r="G176" s="14">
        <v>8</v>
      </c>
      <c r="H176" s="14">
        <f t="shared" si="6"/>
        <v>520608</v>
      </c>
      <c r="I176" s="14">
        <v>520608</v>
      </c>
      <c r="J176" s="14">
        <v>0</v>
      </c>
      <c r="K176" s="14">
        <v>0</v>
      </c>
      <c r="L176" s="14">
        <v>1</v>
      </c>
      <c r="M176" s="14">
        <v>0</v>
      </c>
      <c r="N176" s="14">
        <v>0</v>
      </c>
      <c r="O176" s="14">
        <f t="shared" si="7"/>
        <v>1</v>
      </c>
      <c r="P176" s="14">
        <f t="shared" si="8"/>
        <v>0</v>
      </c>
      <c r="Q176" s="14"/>
    </row>
    <row r="177" spans="1:17">
      <c r="A177" s="1">
        <v>176</v>
      </c>
      <c r="B177" s="7" t="s">
        <v>443</v>
      </c>
      <c r="C177" s="8" t="s">
        <v>509</v>
      </c>
      <c r="D177" s="7" t="s">
        <v>91</v>
      </c>
      <c r="E177" s="10">
        <v>208</v>
      </c>
      <c r="F177" s="15">
        <v>1</v>
      </c>
      <c r="G177" s="14">
        <v>4</v>
      </c>
      <c r="H177" s="14">
        <f t="shared" si="6"/>
        <v>520804</v>
      </c>
      <c r="I177" s="14">
        <v>520804</v>
      </c>
      <c r="J177" s="14">
        <v>0</v>
      </c>
      <c r="K177" s="14">
        <v>0</v>
      </c>
      <c r="L177" s="14">
        <v>1</v>
      </c>
      <c r="M177" s="14">
        <v>0</v>
      </c>
      <c r="N177" s="14">
        <v>0</v>
      </c>
      <c r="O177" s="14">
        <f t="shared" si="7"/>
        <v>1</v>
      </c>
      <c r="P177" s="14">
        <f t="shared" si="8"/>
        <v>0</v>
      </c>
      <c r="Q177" s="14"/>
    </row>
    <row r="178" spans="1:17">
      <c r="A178" s="1">
        <v>177</v>
      </c>
      <c r="B178" s="7" t="s">
        <v>438</v>
      </c>
      <c r="C178" s="8" t="s">
        <v>463</v>
      </c>
      <c r="D178" s="7" t="s">
        <v>169</v>
      </c>
      <c r="E178" s="10">
        <v>209</v>
      </c>
      <c r="F178" s="15">
        <v>1</v>
      </c>
      <c r="G178" s="14">
        <v>3</v>
      </c>
      <c r="H178" s="14">
        <f t="shared" si="6"/>
        <v>520903</v>
      </c>
      <c r="I178" s="14">
        <v>520903</v>
      </c>
      <c r="J178" s="14">
        <v>1</v>
      </c>
      <c r="K178" s="14">
        <v>0</v>
      </c>
      <c r="L178" s="14">
        <v>0</v>
      </c>
      <c r="M178" s="14">
        <v>0</v>
      </c>
      <c r="N178" s="14">
        <v>0</v>
      </c>
      <c r="O178" s="14">
        <f t="shared" si="7"/>
        <v>1</v>
      </c>
      <c r="P178" s="14">
        <f t="shared" si="8"/>
        <v>0</v>
      </c>
      <c r="Q178" s="14"/>
    </row>
    <row r="179" spans="1:17">
      <c r="A179" s="1">
        <v>178</v>
      </c>
      <c r="B179" s="7" t="s">
        <v>438</v>
      </c>
      <c r="C179" s="8" t="s">
        <v>464</v>
      </c>
      <c r="D179" s="7" t="s">
        <v>189</v>
      </c>
      <c r="E179" s="10">
        <v>324</v>
      </c>
      <c r="F179" s="15">
        <v>1</v>
      </c>
      <c r="G179" s="14">
        <v>1</v>
      </c>
      <c r="H179" s="14">
        <f t="shared" si="6"/>
        <v>532401</v>
      </c>
      <c r="I179" s="14">
        <v>532401</v>
      </c>
      <c r="J179" s="14">
        <v>0</v>
      </c>
      <c r="K179" s="14">
        <v>0</v>
      </c>
      <c r="L179" s="14">
        <v>1</v>
      </c>
      <c r="M179" s="14">
        <v>0</v>
      </c>
      <c r="N179" s="14">
        <v>0</v>
      </c>
      <c r="O179" s="14">
        <f t="shared" si="7"/>
        <v>1</v>
      </c>
      <c r="P179" s="14">
        <f t="shared" si="8"/>
        <v>0</v>
      </c>
      <c r="Q179" s="14"/>
    </row>
    <row r="180" spans="1:17">
      <c r="A180" s="1">
        <v>179</v>
      </c>
      <c r="B180" s="7" t="s">
        <v>445</v>
      </c>
      <c r="C180" s="8" t="s">
        <v>446</v>
      </c>
      <c r="D180" s="7" t="s">
        <v>16</v>
      </c>
      <c r="E180" s="10">
        <v>325</v>
      </c>
      <c r="F180" s="15">
        <v>1</v>
      </c>
      <c r="G180" s="14">
        <v>9</v>
      </c>
      <c r="H180" s="14">
        <f t="shared" si="6"/>
        <v>532509</v>
      </c>
      <c r="I180" s="14">
        <v>532509</v>
      </c>
      <c r="J180" s="14">
        <v>1</v>
      </c>
      <c r="K180" s="14">
        <v>0</v>
      </c>
      <c r="L180" s="14">
        <v>0</v>
      </c>
      <c r="M180" s="14">
        <v>0</v>
      </c>
      <c r="N180" s="14">
        <v>0</v>
      </c>
      <c r="O180" s="14">
        <f t="shared" si="7"/>
        <v>1</v>
      </c>
      <c r="P180" s="14">
        <f t="shared" si="8"/>
        <v>0</v>
      </c>
      <c r="Q180" s="14"/>
    </row>
    <row r="181" spans="1:17">
      <c r="A181" s="1">
        <v>180</v>
      </c>
      <c r="B181" s="7" t="s">
        <v>445</v>
      </c>
      <c r="C181" s="8" t="s">
        <v>454</v>
      </c>
      <c r="D181" s="7" t="s">
        <v>26</v>
      </c>
      <c r="E181" s="10">
        <v>325</v>
      </c>
      <c r="F181" s="15">
        <v>1</v>
      </c>
      <c r="G181" s="14">
        <v>10</v>
      </c>
      <c r="H181" s="14">
        <f t="shared" si="6"/>
        <v>532510</v>
      </c>
      <c r="I181" s="14">
        <v>532510</v>
      </c>
      <c r="J181" s="14">
        <v>1</v>
      </c>
      <c r="K181" s="14">
        <v>0</v>
      </c>
      <c r="L181" s="14">
        <v>0</v>
      </c>
      <c r="M181" s="14">
        <v>0</v>
      </c>
      <c r="N181" s="14">
        <v>0</v>
      </c>
      <c r="O181" s="14">
        <f t="shared" si="7"/>
        <v>1</v>
      </c>
      <c r="P181" s="14">
        <f t="shared" si="8"/>
        <v>0</v>
      </c>
      <c r="Q181" s="14"/>
    </row>
    <row r="182" spans="1:17">
      <c r="A182" s="1">
        <v>181</v>
      </c>
      <c r="B182" s="7" t="s">
        <v>440</v>
      </c>
      <c r="C182" s="8" t="s">
        <v>503</v>
      </c>
      <c r="D182" s="7" t="s">
        <v>276</v>
      </c>
      <c r="E182" s="10">
        <v>325</v>
      </c>
      <c r="F182" s="15">
        <v>1</v>
      </c>
      <c r="G182" s="14">
        <v>12</v>
      </c>
      <c r="H182" s="14">
        <f t="shared" si="6"/>
        <v>532512</v>
      </c>
      <c r="I182" s="14">
        <v>532512</v>
      </c>
      <c r="J182" s="14">
        <v>1</v>
      </c>
      <c r="K182" s="14">
        <v>0</v>
      </c>
      <c r="L182" s="14">
        <v>0</v>
      </c>
      <c r="M182" s="14">
        <v>0</v>
      </c>
      <c r="N182" s="14">
        <v>0</v>
      </c>
      <c r="O182" s="14">
        <f t="shared" si="7"/>
        <v>1</v>
      </c>
      <c r="P182" s="14">
        <f t="shared" si="8"/>
        <v>0</v>
      </c>
      <c r="Q182" s="14"/>
    </row>
    <row r="183" spans="1:17">
      <c r="A183" s="1">
        <v>182</v>
      </c>
      <c r="B183" s="7" t="s">
        <v>442</v>
      </c>
      <c r="C183" s="8" t="s">
        <v>452</v>
      </c>
      <c r="D183" s="7" t="s">
        <v>111</v>
      </c>
      <c r="E183" s="10">
        <v>325</v>
      </c>
      <c r="F183" s="15">
        <v>1</v>
      </c>
      <c r="G183" s="14">
        <v>24</v>
      </c>
      <c r="H183" s="14">
        <f t="shared" si="6"/>
        <v>532524</v>
      </c>
      <c r="I183" s="14">
        <v>532524</v>
      </c>
      <c r="J183" s="14">
        <v>1</v>
      </c>
      <c r="K183" s="14">
        <v>0</v>
      </c>
      <c r="L183" s="14">
        <v>0</v>
      </c>
      <c r="M183" s="14">
        <v>0</v>
      </c>
      <c r="N183" s="14">
        <v>0</v>
      </c>
      <c r="O183" s="14">
        <f t="shared" si="7"/>
        <v>1</v>
      </c>
      <c r="P183" s="14">
        <f t="shared" si="8"/>
        <v>0</v>
      </c>
      <c r="Q183" s="14"/>
    </row>
    <row r="184" spans="1:17">
      <c r="A184" s="1">
        <v>183</v>
      </c>
      <c r="B184" s="7" t="s">
        <v>445</v>
      </c>
      <c r="C184" s="8" t="s">
        <v>448</v>
      </c>
      <c r="D184" s="7" t="s">
        <v>19</v>
      </c>
      <c r="E184" s="10">
        <v>400</v>
      </c>
      <c r="F184" s="15">
        <v>1</v>
      </c>
      <c r="G184" s="14">
        <v>2</v>
      </c>
      <c r="H184" s="14">
        <f t="shared" si="6"/>
        <v>540002</v>
      </c>
      <c r="I184" s="14">
        <v>540002</v>
      </c>
      <c r="J184" s="14">
        <v>0</v>
      </c>
      <c r="K184" s="14">
        <v>0</v>
      </c>
      <c r="L184" s="14">
        <v>1</v>
      </c>
      <c r="M184" s="14">
        <v>0</v>
      </c>
      <c r="N184" s="14">
        <v>0</v>
      </c>
      <c r="O184" s="14">
        <f t="shared" si="7"/>
        <v>1</v>
      </c>
      <c r="P184" s="14">
        <f t="shared" si="8"/>
        <v>0</v>
      </c>
      <c r="Q184" s="14"/>
    </row>
    <row r="185" spans="1:17">
      <c r="A185" s="1">
        <v>184</v>
      </c>
      <c r="B185" s="7" t="s">
        <v>442</v>
      </c>
      <c r="C185" s="8" t="s">
        <v>482</v>
      </c>
      <c r="D185" s="7" t="s">
        <v>96</v>
      </c>
      <c r="E185" s="10">
        <v>401</v>
      </c>
      <c r="F185" s="15">
        <v>1</v>
      </c>
      <c r="G185" s="14">
        <v>8</v>
      </c>
      <c r="H185" s="14">
        <f t="shared" si="6"/>
        <v>540108</v>
      </c>
      <c r="I185" s="14">
        <v>540108</v>
      </c>
      <c r="J185" s="14">
        <v>0</v>
      </c>
      <c r="K185" s="14">
        <v>0</v>
      </c>
      <c r="L185" s="14">
        <v>1</v>
      </c>
      <c r="M185" s="14">
        <v>0</v>
      </c>
      <c r="N185" s="14">
        <v>0</v>
      </c>
      <c r="O185" s="14">
        <f t="shared" si="7"/>
        <v>1</v>
      </c>
      <c r="P185" s="14">
        <f t="shared" si="8"/>
        <v>0</v>
      </c>
      <c r="Q185" s="14"/>
    </row>
    <row r="186" spans="1:17">
      <c r="A186" s="1">
        <v>185</v>
      </c>
      <c r="B186" s="7" t="s">
        <v>442</v>
      </c>
      <c r="C186" s="8" t="s">
        <v>458</v>
      </c>
      <c r="D186" s="7" t="s">
        <v>140</v>
      </c>
      <c r="E186" s="10">
        <v>401</v>
      </c>
      <c r="F186" s="15">
        <v>1</v>
      </c>
      <c r="G186" s="14">
        <v>10</v>
      </c>
      <c r="H186" s="14">
        <f t="shared" si="6"/>
        <v>540110</v>
      </c>
      <c r="I186" s="14">
        <v>540110</v>
      </c>
      <c r="J186" s="14">
        <v>1</v>
      </c>
      <c r="K186" s="14">
        <v>0</v>
      </c>
      <c r="L186" s="14">
        <v>0</v>
      </c>
      <c r="M186" s="14">
        <v>0</v>
      </c>
      <c r="N186" s="14">
        <v>0</v>
      </c>
      <c r="O186" s="14">
        <f t="shared" si="7"/>
        <v>1</v>
      </c>
      <c r="P186" s="14">
        <f t="shared" si="8"/>
        <v>0</v>
      </c>
      <c r="Q186" s="14"/>
    </row>
    <row r="187" spans="1:17">
      <c r="A187" s="1">
        <v>186</v>
      </c>
      <c r="B187" s="7" t="s">
        <v>444</v>
      </c>
      <c r="C187" s="8" t="s">
        <v>456</v>
      </c>
      <c r="D187" s="7" t="s">
        <v>40</v>
      </c>
      <c r="E187" s="10">
        <v>401</v>
      </c>
      <c r="F187" s="15">
        <v>1</v>
      </c>
      <c r="G187" s="14">
        <v>11</v>
      </c>
      <c r="H187" s="14">
        <f t="shared" si="6"/>
        <v>540111</v>
      </c>
      <c r="I187" s="14">
        <v>540111</v>
      </c>
      <c r="J187" s="14">
        <v>1</v>
      </c>
      <c r="K187" s="14">
        <v>0</v>
      </c>
      <c r="L187" s="14">
        <v>0</v>
      </c>
      <c r="M187" s="14">
        <v>0</v>
      </c>
      <c r="N187" s="14">
        <v>0</v>
      </c>
      <c r="O187" s="14">
        <f t="shared" si="7"/>
        <v>1</v>
      </c>
      <c r="P187" s="14">
        <f t="shared" si="8"/>
        <v>0</v>
      </c>
      <c r="Q187" s="14"/>
    </row>
    <row r="188" spans="1:17">
      <c r="A188" s="1">
        <v>187</v>
      </c>
      <c r="B188" s="7" t="s">
        <v>442</v>
      </c>
      <c r="C188" s="8" t="s">
        <v>507</v>
      </c>
      <c r="D188" s="7" t="s">
        <v>127</v>
      </c>
      <c r="E188" s="10">
        <v>401</v>
      </c>
      <c r="F188" s="15">
        <v>1</v>
      </c>
      <c r="G188" s="14">
        <v>16</v>
      </c>
      <c r="H188" s="14">
        <f t="shared" si="6"/>
        <v>540116</v>
      </c>
      <c r="I188" s="14">
        <v>540116</v>
      </c>
      <c r="J188" s="14">
        <v>0</v>
      </c>
      <c r="K188" s="14">
        <v>0</v>
      </c>
      <c r="L188" s="14">
        <v>1</v>
      </c>
      <c r="M188" s="14">
        <v>0</v>
      </c>
      <c r="N188" s="14">
        <v>0</v>
      </c>
      <c r="O188" s="14">
        <f t="shared" si="7"/>
        <v>1</v>
      </c>
      <c r="P188" s="14">
        <f t="shared" si="8"/>
        <v>0</v>
      </c>
      <c r="Q188" s="14"/>
    </row>
    <row r="189" spans="1:17">
      <c r="A189" s="1">
        <v>188</v>
      </c>
      <c r="B189" s="7" t="s">
        <v>438</v>
      </c>
      <c r="C189" s="8" t="s">
        <v>497</v>
      </c>
      <c r="D189" s="7" t="s">
        <v>181</v>
      </c>
      <c r="E189" s="10">
        <v>401</v>
      </c>
      <c r="F189" s="15">
        <v>1</v>
      </c>
      <c r="G189" s="14">
        <v>20</v>
      </c>
      <c r="H189" s="14">
        <f t="shared" si="6"/>
        <v>540120</v>
      </c>
      <c r="I189" s="14">
        <v>540120</v>
      </c>
      <c r="J189" s="14">
        <v>1</v>
      </c>
      <c r="K189" s="14">
        <v>0</v>
      </c>
      <c r="L189" s="14">
        <v>0</v>
      </c>
      <c r="M189" s="14">
        <v>0</v>
      </c>
      <c r="N189" s="14">
        <v>0</v>
      </c>
      <c r="O189" s="14">
        <f t="shared" si="7"/>
        <v>1</v>
      </c>
      <c r="P189" s="14">
        <f t="shared" si="8"/>
        <v>0</v>
      </c>
      <c r="Q189" s="14"/>
    </row>
    <row r="190" spans="1:17">
      <c r="A190" s="1">
        <v>189</v>
      </c>
      <c r="B190" s="7" t="s">
        <v>438</v>
      </c>
      <c r="C190" s="8" t="s">
        <v>464</v>
      </c>
      <c r="D190" s="7" t="s">
        <v>191</v>
      </c>
      <c r="E190" s="10">
        <v>401</v>
      </c>
      <c r="F190" s="15">
        <v>1</v>
      </c>
      <c r="G190" s="14">
        <v>21</v>
      </c>
      <c r="H190" s="14">
        <f t="shared" si="6"/>
        <v>540121</v>
      </c>
      <c r="I190" s="14">
        <v>540121</v>
      </c>
      <c r="J190" s="14">
        <v>1</v>
      </c>
      <c r="K190" s="14">
        <v>0</v>
      </c>
      <c r="L190" s="14">
        <v>0</v>
      </c>
      <c r="M190" s="14">
        <v>0</v>
      </c>
      <c r="N190" s="14">
        <v>0</v>
      </c>
      <c r="O190" s="14">
        <f t="shared" si="7"/>
        <v>1</v>
      </c>
      <c r="P190" s="14">
        <f t="shared" si="8"/>
        <v>0</v>
      </c>
      <c r="Q190" s="14"/>
    </row>
    <row r="191" spans="1:17">
      <c r="A191" s="1">
        <v>190</v>
      </c>
      <c r="B191" s="7" t="s">
        <v>438</v>
      </c>
      <c r="C191" s="8" t="s">
        <v>464</v>
      </c>
      <c r="D191" s="7" t="s">
        <v>185</v>
      </c>
      <c r="E191" s="10">
        <v>401</v>
      </c>
      <c r="F191" s="15">
        <v>1</v>
      </c>
      <c r="G191" s="14">
        <v>23</v>
      </c>
      <c r="H191" s="14">
        <f t="shared" si="6"/>
        <v>540123</v>
      </c>
      <c r="I191" s="14">
        <v>540123</v>
      </c>
      <c r="J191" s="14">
        <v>1</v>
      </c>
      <c r="K191" s="14">
        <v>0</v>
      </c>
      <c r="L191" s="14">
        <v>0</v>
      </c>
      <c r="M191" s="14">
        <v>0</v>
      </c>
      <c r="N191" s="14">
        <v>0</v>
      </c>
      <c r="O191" s="14">
        <f t="shared" si="7"/>
        <v>1</v>
      </c>
      <c r="P191" s="14">
        <f t="shared" si="8"/>
        <v>0</v>
      </c>
      <c r="Q191" s="14"/>
    </row>
    <row r="192" spans="1:17">
      <c r="A192" s="1">
        <v>191</v>
      </c>
      <c r="B192" s="7" t="s">
        <v>438</v>
      </c>
      <c r="C192" s="8" t="s">
        <v>464</v>
      </c>
      <c r="D192" s="7" t="s">
        <v>183</v>
      </c>
      <c r="E192" s="10">
        <v>401</v>
      </c>
      <c r="F192" s="15">
        <v>1</v>
      </c>
      <c r="G192" s="14">
        <v>24</v>
      </c>
      <c r="H192" s="14">
        <f t="shared" si="6"/>
        <v>540124</v>
      </c>
      <c r="I192" s="14">
        <v>540124</v>
      </c>
      <c r="J192" s="14">
        <v>1</v>
      </c>
      <c r="K192" s="14">
        <v>0</v>
      </c>
      <c r="L192" s="14">
        <v>0</v>
      </c>
      <c r="M192" s="14">
        <v>0</v>
      </c>
      <c r="N192" s="14">
        <v>0</v>
      </c>
      <c r="O192" s="14">
        <f t="shared" si="7"/>
        <v>1</v>
      </c>
      <c r="P192" s="14">
        <f t="shared" si="8"/>
        <v>0</v>
      </c>
      <c r="Q192" s="14"/>
    </row>
    <row r="193" spans="1:17">
      <c r="A193" s="1">
        <v>192</v>
      </c>
      <c r="B193" s="7" t="s">
        <v>445</v>
      </c>
      <c r="C193" s="8" t="s">
        <v>446</v>
      </c>
      <c r="D193" s="7" t="s">
        <v>15</v>
      </c>
      <c r="E193" s="10">
        <v>401</v>
      </c>
      <c r="F193" s="15">
        <v>1</v>
      </c>
      <c r="G193" s="14">
        <v>26</v>
      </c>
      <c r="H193" s="14">
        <f t="shared" si="6"/>
        <v>540126</v>
      </c>
      <c r="I193" s="14">
        <v>540126</v>
      </c>
      <c r="J193" s="14">
        <v>1</v>
      </c>
      <c r="K193" s="14">
        <v>0</v>
      </c>
      <c r="L193" s="14">
        <v>0</v>
      </c>
      <c r="M193" s="14">
        <v>0</v>
      </c>
      <c r="N193" s="14">
        <v>0</v>
      </c>
      <c r="O193" s="14">
        <f t="shared" si="7"/>
        <v>1</v>
      </c>
      <c r="P193" s="14">
        <f t="shared" si="8"/>
        <v>0</v>
      </c>
      <c r="Q193" s="14"/>
    </row>
    <row r="194" spans="1:17">
      <c r="A194" s="1">
        <v>193</v>
      </c>
      <c r="B194" s="7" t="s">
        <v>438</v>
      </c>
      <c r="C194" s="8" t="s">
        <v>464</v>
      </c>
      <c r="D194" s="7" t="s">
        <v>193</v>
      </c>
      <c r="E194" s="10">
        <v>401</v>
      </c>
      <c r="F194" s="15">
        <v>1</v>
      </c>
      <c r="G194" s="14">
        <v>32</v>
      </c>
      <c r="H194" s="14">
        <f t="shared" ref="H194:H257" si="9">500000+E194*100+G194</f>
        <v>540132</v>
      </c>
      <c r="I194" s="14">
        <v>540132</v>
      </c>
      <c r="J194" s="14">
        <v>1</v>
      </c>
      <c r="K194" s="14">
        <v>0</v>
      </c>
      <c r="L194" s="14">
        <v>0</v>
      </c>
      <c r="M194" s="14">
        <v>0</v>
      </c>
      <c r="N194" s="14">
        <v>0</v>
      </c>
      <c r="O194" s="14">
        <f t="shared" ref="O194:O257" si="10">J194+K194+L194+M194+N194</f>
        <v>1</v>
      </c>
      <c r="P194" s="14">
        <f t="shared" ref="P194:P257" si="11">IF(J194&gt;3,1,0)+IF(K194&gt;3,1,0)+IF(L194&gt;3,1,0)+IF(M194&gt;3,1,0)+IF(N194&gt;3,1,0)</f>
        <v>0</v>
      </c>
      <c r="Q194" s="14"/>
    </row>
    <row r="195" spans="1:17">
      <c r="A195" s="1">
        <v>194</v>
      </c>
      <c r="B195" s="7" t="s">
        <v>441</v>
      </c>
      <c r="C195" s="8" t="s">
        <v>462</v>
      </c>
      <c r="D195" s="7" t="s">
        <v>162</v>
      </c>
      <c r="E195" s="10">
        <v>401</v>
      </c>
      <c r="F195" s="15">
        <v>1</v>
      </c>
      <c r="G195" s="14">
        <v>34</v>
      </c>
      <c r="H195" s="14">
        <f t="shared" si="9"/>
        <v>540134</v>
      </c>
      <c r="I195" s="14">
        <v>540134</v>
      </c>
      <c r="J195" s="14">
        <v>0</v>
      </c>
      <c r="K195" s="14">
        <v>0</v>
      </c>
      <c r="L195" s="14">
        <v>0</v>
      </c>
      <c r="M195" s="14">
        <v>1</v>
      </c>
      <c r="N195" s="14">
        <v>0</v>
      </c>
      <c r="O195" s="14">
        <f t="shared" si="10"/>
        <v>1</v>
      </c>
      <c r="P195" s="14">
        <f t="shared" si="11"/>
        <v>0</v>
      </c>
      <c r="Q195" s="14"/>
    </row>
    <row r="196" spans="1:17">
      <c r="A196" s="1">
        <v>195</v>
      </c>
      <c r="B196" s="7" t="s">
        <v>442</v>
      </c>
      <c r="C196" s="8" t="s">
        <v>492</v>
      </c>
      <c r="D196" s="7" t="s">
        <v>136</v>
      </c>
      <c r="E196" s="10">
        <v>401</v>
      </c>
      <c r="F196" s="15">
        <v>1</v>
      </c>
      <c r="G196" s="14">
        <v>40</v>
      </c>
      <c r="H196" s="14">
        <f t="shared" si="9"/>
        <v>540140</v>
      </c>
      <c r="I196" s="14">
        <v>540140</v>
      </c>
      <c r="J196" s="14">
        <v>1</v>
      </c>
      <c r="K196" s="14">
        <v>0</v>
      </c>
      <c r="L196" s="14">
        <v>0</v>
      </c>
      <c r="M196" s="14">
        <v>0</v>
      </c>
      <c r="N196" s="14">
        <v>0</v>
      </c>
      <c r="O196" s="14">
        <f t="shared" si="10"/>
        <v>1</v>
      </c>
      <c r="P196" s="14">
        <f t="shared" si="11"/>
        <v>0</v>
      </c>
      <c r="Q196" s="14"/>
    </row>
    <row r="197" spans="1:17">
      <c r="A197" s="1">
        <v>196</v>
      </c>
      <c r="B197" s="7" t="s">
        <v>438</v>
      </c>
      <c r="C197" s="8" t="s">
        <v>497</v>
      </c>
      <c r="D197" s="7" t="s">
        <v>176</v>
      </c>
      <c r="E197" s="10">
        <v>401</v>
      </c>
      <c r="F197" s="15">
        <v>1</v>
      </c>
      <c r="G197" s="14">
        <v>43</v>
      </c>
      <c r="H197" s="14">
        <f t="shared" si="9"/>
        <v>540143</v>
      </c>
      <c r="I197" s="14">
        <v>540143</v>
      </c>
      <c r="J197" s="14">
        <v>1</v>
      </c>
      <c r="K197" s="14">
        <v>0</v>
      </c>
      <c r="L197" s="14">
        <v>0</v>
      </c>
      <c r="M197" s="14">
        <v>0</v>
      </c>
      <c r="N197" s="14">
        <v>0</v>
      </c>
      <c r="O197" s="14">
        <f t="shared" si="10"/>
        <v>1</v>
      </c>
      <c r="P197" s="14">
        <f t="shared" si="11"/>
        <v>0</v>
      </c>
      <c r="Q197" s="14"/>
    </row>
    <row r="198" spans="1:17">
      <c r="A198" s="1">
        <v>197</v>
      </c>
      <c r="B198" s="7" t="s">
        <v>443</v>
      </c>
      <c r="C198" s="8" t="s">
        <v>509</v>
      </c>
      <c r="D198" s="7" t="s">
        <v>61</v>
      </c>
      <c r="E198" s="10">
        <v>401</v>
      </c>
      <c r="F198" s="15">
        <v>1</v>
      </c>
      <c r="G198" s="14">
        <v>49</v>
      </c>
      <c r="H198" s="14">
        <f t="shared" si="9"/>
        <v>540149</v>
      </c>
      <c r="I198" s="14">
        <v>540149</v>
      </c>
      <c r="J198" s="14">
        <v>0</v>
      </c>
      <c r="K198" s="14">
        <v>0</v>
      </c>
      <c r="L198" s="14">
        <v>1</v>
      </c>
      <c r="M198" s="14">
        <v>0</v>
      </c>
      <c r="N198" s="14">
        <v>0</v>
      </c>
      <c r="O198" s="14">
        <f t="shared" si="10"/>
        <v>1</v>
      </c>
      <c r="P198" s="14">
        <f t="shared" si="11"/>
        <v>0</v>
      </c>
      <c r="Q198" s="14"/>
    </row>
    <row r="199" spans="1:17">
      <c r="A199" s="1">
        <v>198</v>
      </c>
      <c r="B199" s="7" t="s">
        <v>440</v>
      </c>
      <c r="C199" s="8" t="s">
        <v>501</v>
      </c>
      <c r="D199" s="7" t="s">
        <v>211</v>
      </c>
      <c r="E199" s="10">
        <v>402</v>
      </c>
      <c r="F199" s="15">
        <v>1</v>
      </c>
      <c r="G199" s="14">
        <v>3</v>
      </c>
      <c r="H199" s="14">
        <f t="shared" si="9"/>
        <v>540203</v>
      </c>
      <c r="I199" s="14">
        <v>540203</v>
      </c>
      <c r="J199" s="14">
        <v>1</v>
      </c>
      <c r="K199" s="14">
        <v>0</v>
      </c>
      <c r="L199" s="14">
        <v>0</v>
      </c>
      <c r="M199" s="14">
        <v>0</v>
      </c>
      <c r="N199" s="14">
        <v>0</v>
      </c>
      <c r="O199" s="14">
        <f t="shared" si="10"/>
        <v>1</v>
      </c>
      <c r="P199" s="14">
        <f t="shared" si="11"/>
        <v>0</v>
      </c>
      <c r="Q199" s="14"/>
    </row>
    <row r="200" spans="1:17">
      <c r="A200" s="1">
        <v>199</v>
      </c>
      <c r="B200" s="7" t="s">
        <v>442</v>
      </c>
      <c r="C200" s="8" t="s">
        <v>491</v>
      </c>
      <c r="D200" s="7" t="s">
        <v>134</v>
      </c>
      <c r="E200" s="10">
        <v>405</v>
      </c>
      <c r="F200" s="15">
        <v>1</v>
      </c>
      <c r="G200" s="14">
        <v>4</v>
      </c>
      <c r="H200" s="14">
        <f t="shared" si="9"/>
        <v>540504</v>
      </c>
      <c r="I200" s="14">
        <v>540504</v>
      </c>
      <c r="J200" s="14">
        <v>0</v>
      </c>
      <c r="K200" s="14">
        <v>0</v>
      </c>
      <c r="L200" s="14">
        <v>1</v>
      </c>
      <c r="M200" s="14">
        <v>0</v>
      </c>
      <c r="N200" s="14">
        <v>0</v>
      </c>
      <c r="O200" s="14">
        <f t="shared" si="10"/>
        <v>1</v>
      </c>
      <c r="P200" s="14">
        <f t="shared" si="11"/>
        <v>0</v>
      </c>
      <c r="Q200" s="14"/>
    </row>
    <row r="201" spans="1:17">
      <c r="A201" s="1">
        <v>200</v>
      </c>
      <c r="B201" s="7" t="s">
        <v>441</v>
      </c>
      <c r="C201" s="8" t="s">
        <v>494</v>
      </c>
      <c r="D201" s="7" t="s">
        <v>158</v>
      </c>
      <c r="E201" s="10">
        <v>406</v>
      </c>
      <c r="F201" s="15">
        <v>1</v>
      </c>
      <c r="G201" s="14">
        <v>7</v>
      </c>
      <c r="H201" s="14">
        <f t="shared" si="9"/>
        <v>540607</v>
      </c>
      <c r="I201" s="14">
        <v>540607</v>
      </c>
      <c r="J201" s="14">
        <v>1</v>
      </c>
      <c r="K201" s="14">
        <v>0</v>
      </c>
      <c r="L201" s="14">
        <v>0</v>
      </c>
      <c r="M201" s="14">
        <v>0</v>
      </c>
      <c r="N201" s="14">
        <v>0</v>
      </c>
      <c r="O201" s="14">
        <f t="shared" si="10"/>
        <v>1</v>
      </c>
      <c r="P201" s="14">
        <f t="shared" si="11"/>
        <v>0</v>
      </c>
      <c r="Q201" s="14"/>
    </row>
    <row r="202" spans="1:17">
      <c r="A202" s="1">
        <v>201</v>
      </c>
      <c r="B202" s="7" t="s">
        <v>442</v>
      </c>
      <c r="C202" s="8" t="s">
        <v>492</v>
      </c>
      <c r="D202" s="7" t="s">
        <v>137</v>
      </c>
      <c r="E202" s="10">
        <v>407</v>
      </c>
      <c r="F202" s="15">
        <v>1</v>
      </c>
      <c r="G202" s="14">
        <v>9</v>
      </c>
      <c r="H202" s="14">
        <f t="shared" si="9"/>
        <v>540709</v>
      </c>
      <c r="I202" s="14">
        <v>540709</v>
      </c>
      <c r="J202" s="14">
        <v>1</v>
      </c>
      <c r="K202" s="14">
        <v>0</v>
      </c>
      <c r="L202" s="14">
        <v>0</v>
      </c>
      <c r="M202" s="14">
        <v>0</v>
      </c>
      <c r="N202" s="14">
        <v>0</v>
      </c>
      <c r="O202" s="14">
        <f t="shared" si="10"/>
        <v>1</v>
      </c>
      <c r="P202" s="14">
        <f t="shared" si="11"/>
        <v>0</v>
      </c>
      <c r="Q202" s="14"/>
    </row>
    <row r="203" spans="1:17">
      <c r="A203" s="1">
        <v>202</v>
      </c>
      <c r="B203" s="7" t="s">
        <v>442</v>
      </c>
      <c r="C203" s="8" t="s">
        <v>488</v>
      </c>
      <c r="D203" s="7" t="s">
        <v>126</v>
      </c>
      <c r="E203" s="10">
        <v>407</v>
      </c>
      <c r="F203" s="15">
        <v>1</v>
      </c>
      <c r="G203" s="14">
        <v>11</v>
      </c>
      <c r="H203" s="14">
        <f t="shared" si="9"/>
        <v>540711</v>
      </c>
      <c r="I203" s="14">
        <v>540711</v>
      </c>
      <c r="J203" s="14">
        <v>0</v>
      </c>
      <c r="K203" s="14">
        <v>0</v>
      </c>
      <c r="L203" s="14">
        <v>1</v>
      </c>
      <c r="M203" s="14">
        <v>0</v>
      </c>
      <c r="N203" s="14">
        <v>0</v>
      </c>
      <c r="O203" s="14">
        <f t="shared" si="10"/>
        <v>1</v>
      </c>
      <c r="P203" s="14">
        <f t="shared" si="11"/>
        <v>0</v>
      </c>
      <c r="Q203" s="14"/>
    </row>
    <row r="204" spans="1:17">
      <c r="A204" s="1">
        <v>203</v>
      </c>
      <c r="B204" s="7" t="s">
        <v>440</v>
      </c>
      <c r="C204" s="8" t="s">
        <v>502</v>
      </c>
      <c r="D204" s="7" t="s">
        <v>249</v>
      </c>
      <c r="E204" s="10">
        <v>413</v>
      </c>
      <c r="F204" s="15">
        <v>1</v>
      </c>
      <c r="G204" s="14">
        <v>2</v>
      </c>
      <c r="H204" s="14">
        <f t="shared" si="9"/>
        <v>541302</v>
      </c>
      <c r="I204" s="14">
        <v>541302</v>
      </c>
      <c r="J204" s="14">
        <v>1</v>
      </c>
      <c r="K204" s="14">
        <v>0</v>
      </c>
      <c r="L204" s="14">
        <v>0</v>
      </c>
      <c r="M204" s="14">
        <v>0</v>
      </c>
      <c r="N204" s="14">
        <v>0</v>
      </c>
      <c r="O204" s="14">
        <f t="shared" si="10"/>
        <v>1</v>
      </c>
      <c r="P204" s="14">
        <f t="shared" si="11"/>
        <v>0</v>
      </c>
      <c r="Q204" s="14"/>
    </row>
    <row r="205" spans="1:17">
      <c r="A205" s="1">
        <v>204</v>
      </c>
      <c r="B205" s="7" t="s">
        <v>440</v>
      </c>
      <c r="C205" s="8" t="s">
        <v>502</v>
      </c>
      <c r="D205" s="7" t="s">
        <v>255</v>
      </c>
      <c r="E205" s="10">
        <v>416</v>
      </c>
      <c r="F205" s="15">
        <v>1</v>
      </c>
      <c r="G205" s="14">
        <v>1</v>
      </c>
      <c r="H205" s="14">
        <f t="shared" si="9"/>
        <v>541601</v>
      </c>
      <c r="I205" s="14">
        <v>541601</v>
      </c>
      <c r="J205" s="14">
        <v>0</v>
      </c>
      <c r="K205" s="14">
        <v>0</v>
      </c>
      <c r="L205" s="14">
        <v>1</v>
      </c>
      <c r="M205" s="14">
        <v>0</v>
      </c>
      <c r="N205" s="14">
        <v>0</v>
      </c>
      <c r="O205" s="14">
        <f t="shared" si="10"/>
        <v>1</v>
      </c>
      <c r="P205" s="14">
        <f t="shared" si="11"/>
        <v>0</v>
      </c>
      <c r="Q205" s="14"/>
    </row>
    <row r="206" spans="1:17">
      <c r="A206" s="1">
        <v>205</v>
      </c>
      <c r="B206" s="7" t="s">
        <v>443</v>
      </c>
      <c r="C206" s="8" t="s">
        <v>465</v>
      </c>
      <c r="D206" s="7" t="s">
        <v>71</v>
      </c>
      <c r="E206" s="10">
        <v>416</v>
      </c>
      <c r="F206" s="15">
        <v>1</v>
      </c>
      <c r="G206" s="14">
        <v>2</v>
      </c>
      <c r="H206" s="14">
        <f t="shared" si="9"/>
        <v>541602</v>
      </c>
      <c r="I206" s="14">
        <v>541602</v>
      </c>
      <c r="J206" s="14">
        <v>0</v>
      </c>
      <c r="K206" s="14">
        <v>0</v>
      </c>
      <c r="L206" s="14">
        <v>1</v>
      </c>
      <c r="M206" s="14">
        <v>0</v>
      </c>
      <c r="N206" s="14">
        <v>0</v>
      </c>
      <c r="O206" s="14">
        <f t="shared" si="10"/>
        <v>1</v>
      </c>
      <c r="P206" s="14">
        <f t="shared" si="11"/>
        <v>0</v>
      </c>
      <c r="Q206" s="14"/>
    </row>
    <row r="207" spans="1:17">
      <c r="A207" s="1">
        <v>206</v>
      </c>
      <c r="B207" s="7" t="s">
        <v>442</v>
      </c>
      <c r="C207" s="8" t="s">
        <v>452</v>
      </c>
      <c r="D207" s="7" t="s">
        <v>103</v>
      </c>
      <c r="E207" s="10">
        <v>416</v>
      </c>
      <c r="F207" s="15">
        <v>1</v>
      </c>
      <c r="G207" s="14">
        <v>3</v>
      </c>
      <c r="H207" s="14">
        <f t="shared" si="9"/>
        <v>541603</v>
      </c>
      <c r="I207" s="14">
        <v>541603</v>
      </c>
      <c r="J207" s="14">
        <v>0</v>
      </c>
      <c r="K207" s="14">
        <v>0</v>
      </c>
      <c r="L207" s="14">
        <v>1</v>
      </c>
      <c r="M207" s="14">
        <v>0</v>
      </c>
      <c r="N207" s="14">
        <v>0</v>
      </c>
      <c r="O207" s="14">
        <f t="shared" si="10"/>
        <v>1</v>
      </c>
      <c r="P207" s="14">
        <f t="shared" si="11"/>
        <v>0</v>
      </c>
      <c r="Q207" s="14"/>
    </row>
    <row r="208" spans="1:17">
      <c r="A208" s="1">
        <v>207</v>
      </c>
      <c r="B208" s="7" t="s">
        <v>440</v>
      </c>
      <c r="C208" s="8" t="s">
        <v>501</v>
      </c>
      <c r="D208" s="7" t="s">
        <v>202</v>
      </c>
      <c r="E208" s="10">
        <v>416</v>
      </c>
      <c r="F208" s="15">
        <v>1</v>
      </c>
      <c r="G208" s="14">
        <v>6</v>
      </c>
      <c r="H208" s="14">
        <f t="shared" si="9"/>
        <v>541606</v>
      </c>
      <c r="I208" s="14">
        <v>541606</v>
      </c>
      <c r="J208" s="14">
        <v>0</v>
      </c>
      <c r="K208" s="14">
        <v>0</v>
      </c>
      <c r="L208" s="14">
        <v>1</v>
      </c>
      <c r="M208" s="14">
        <v>0</v>
      </c>
      <c r="N208" s="14">
        <v>0</v>
      </c>
      <c r="O208" s="14">
        <f t="shared" si="10"/>
        <v>1</v>
      </c>
      <c r="P208" s="14">
        <f t="shared" si="11"/>
        <v>0</v>
      </c>
      <c r="Q208" s="14"/>
    </row>
    <row r="209" spans="1:17">
      <c r="A209" s="1">
        <v>208</v>
      </c>
      <c r="B209" s="7" t="s">
        <v>438</v>
      </c>
      <c r="C209" s="8" t="s">
        <v>464</v>
      </c>
      <c r="D209" s="7" t="s">
        <v>190</v>
      </c>
      <c r="E209" s="10">
        <v>416</v>
      </c>
      <c r="F209" s="15">
        <v>1</v>
      </c>
      <c r="G209" s="14">
        <v>7</v>
      </c>
      <c r="H209" s="14">
        <f t="shared" si="9"/>
        <v>541607</v>
      </c>
      <c r="I209" s="14">
        <v>541607</v>
      </c>
      <c r="J209" s="14">
        <v>1</v>
      </c>
      <c r="K209" s="14">
        <v>0</v>
      </c>
      <c r="L209" s="14">
        <v>0</v>
      </c>
      <c r="M209" s="14">
        <v>0</v>
      </c>
      <c r="N209" s="14">
        <v>0</v>
      </c>
      <c r="O209" s="14">
        <f t="shared" si="10"/>
        <v>1</v>
      </c>
      <c r="P209" s="14">
        <f t="shared" si="11"/>
        <v>0</v>
      </c>
      <c r="Q209" s="14"/>
    </row>
    <row r="210" spans="1:17">
      <c r="A210" s="1">
        <v>209</v>
      </c>
      <c r="B210" s="7" t="s">
        <v>441</v>
      </c>
      <c r="C210" s="8" t="s">
        <v>453</v>
      </c>
      <c r="D210" s="7" t="s">
        <v>155</v>
      </c>
      <c r="E210" s="10">
        <v>201</v>
      </c>
      <c r="F210" s="15">
        <v>1</v>
      </c>
      <c r="G210" s="14">
        <v>1</v>
      </c>
      <c r="H210" s="14">
        <f t="shared" si="9"/>
        <v>520101</v>
      </c>
      <c r="I210" s="14">
        <v>520101</v>
      </c>
      <c r="J210" s="14">
        <v>0</v>
      </c>
      <c r="K210" s="14">
        <v>0</v>
      </c>
      <c r="L210" s="14">
        <v>0</v>
      </c>
      <c r="M210" s="14">
        <v>0</v>
      </c>
      <c r="N210" s="14">
        <v>0</v>
      </c>
      <c r="O210" s="14">
        <f t="shared" si="10"/>
        <v>0</v>
      </c>
      <c r="P210" s="14">
        <f t="shared" si="11"/>
        <v>0</v>
      </c>
      <c r="Q210" s="14"/>
    </row>
    <row r="211" spans="1:17">
      <c r="A211" s="1">
        <v>210</v>
      </c>
      <c r="B211" s="7" t="s">
        <v>438</v>
      </c>
      <c r="C211" s="8" t="s">
        <v>497</v>
      </c>
      <c r="D211" s="7" t="s">
        <v>175</v>
      </c>
      <c r="E211" s="10">
        <v>201</v>
      </c>
      <c r="F211" s="15">
        <v>1</v>
      </c>
      <c r="G211" s="14">
        <v>3</v>
      </c>
      <c r="H211" s="14">
        <f t="shared" si="9"/>
        <v>520103</v>
      </c>
      <c r="I211" s="14">
        <v>520103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f t="shared" si="10"/>
        <v>0</v>
      </c>
      <c r="P211" s="14">
        <f t="shared" si="11"/>
        <v>0</v>
      </c>
      <c r="Q211" s="14"/>
    </row>
    <row r="212" spans="1:17">
      <c r="A212" s="1">
        <v>211</v>
      </c>
      <c r="B212" s="7" t="s">
        <v>442</v>
      </c>
      <c r="C212" s="8" t="s">
        <v>492</v>
      </c>
      <c r="D212" s="7" t="s">
        <v>138</v>
      </c>
      <c r="E212" s="10">
        <v>201</v>
      </c>
      <c r="F212" s="15">
        <v>1</v>
      </c>
      <c r="G212" s="14">
        <v>7</v>
      </c>
      <c r="H212" s="14">
        <f t="shared" si="9"/>
        <v>520107</v>
      </c>
      <c r="I212" s="14">
        <v>520107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f t="shared" si="10"/>
        <v>0</v>
      </c>
      <c r="P212" s="14">
        <f t="shared" si="11"/>
        <v>0</v>
      </c>
      <c r="Q212" s="14"/>
    </row>
    <row r="213" spans="1:17">
      <c r="A213" s="1">
        <v>212</v>
      </c>
      <c r="B213" s="7" t="s">
        <v>443</v>
      </c>
      <c r="C213" s="8" t="s">
        <v>465</v>
      </c>
      <c r="D213" s="7" t="s">
        <v>69</v>
      </c>
      <c r="E213" s="10">
        <v>201</v>
      </c>
      <c r="F213" s="15">
        <v>1</v>
      </c>
      <c r="G213" s="14">
        <v>8</v>
      </c>
      <c r="H213" s="14">
        <f t="shared" si="9"/>
        <v>520108</v>
      </c>
      <c r="I213" s="14">
        <v>520108</v>
      </c>
      <c r="J213" s="14">
        <v>0</v>
      </c>
      <c r="K213" s="14">
        <v>0</v>
      </c>
      <c r="L213" s="14">
        <v>0</v>
      </c>
      <c r="M213" s="14">
        <v>0</v>
      </c>
      <c r="N213" s="14">
        <v>0</v>
      </c>
      <c r="O213" s="14">
        <f t="shared" si="10"/>
        <v>0</v>
      </c>
      <c r="P213" s="14">
        <f t="shared" si="11"/>
        <v>0</v>
      </c>
      <c r="Q213" s="14"/>
    </row>
    <row r="214" spans="1:17">
      <c r="A214" s="1">
        <v>213</v>
      </c>
      <c r="B214" s="7" t="s">
        <v>440</v>
      </c>
      <c r="C214" s="8" t="s">
        <v>504</v>
      </c>
      <c r="D214" s="7" t="s">
        <v>265</v>
      </c>
      <c r="E214" s="10">
        <v>201</v>
      </c>
      <c r="F214" s="15">
        <v>1</v>
      </c>
      <c r="G214" s="14">
        <v>10</v>
      </c>
      <c r="H214" s="14">
        <f t="shared" si="9"/>
        <v>520110</v>
      </c>
      <c r="I214" s="14">
        <v>520110</v>
      </c>
      <c r="J214" s="14">
        <v>0</v>
      </c>
      <c r="K214" s="14">
        <v>0</v>
      </c>
      <c r="L214" s="14">
        <v>0</v>
      </c>
      <c r="M214" s="14">
        <v>0</v>
      </c>
      <c r="N214" s="14">
        <v>0</v>
      </c>
      <c r="O214" s="14">
        <f t="shared" si="10"/>
        <v>0</v>
      </c>
      <c r="P214" s="14">
        <f t="shared" si="11"/>
        <v>0</v>
      </c>
      <c r="Q214" s="14"/>
    </row>
    <row r="215" spans="1:17">
      <c r="A215" s="1">
        <v>214</v>
      </c>
      <c r="B215" s="7" t="s">
        <v>438</v>
      </c>
      <c r="C215" s="8" t="s">
        <v>464</v>
      </c>
      <c r="D215" s="7" t="s">
        <v>184</v>
      </c>
      <c r="E215" s="10">
        <v>201</v>
      </c>
      <c r="F215" s="15">
        <v>1</v>
      </c>
      <c r="G215" s="14">
        <v>14</v>
      </c>
      <c r="H215" s="14">
        <f t="shared" si="9"/>
        <v>520114</v>
      </c>
      <c r="I215" s="14">
        <v>520114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f t="shared" si="10"/>
        <v>0</v>
      </c>
      <c r="P215" s="14">
        <f t="shared" si="11"/>
        <v>0</v>
      </c>
      <c r="Q215" s="14"/>
    </row>
    <row r="216" spans="1:17">
      <c r="A216" s="1">
        <v>215</v>
      </c>
      <c r="B216" s="7" t="s">
        <v>445</v>
      </c>
      <c r="C216" s="8" t="s">
        <v>446</v>
      </c>
      <c r="D216" s="7" t="s">
        <v>12</v>
      </c>
      <c r="E216" s="10">
        <v>203</v>
      </c>
      <c r="F216" s="15">
        <v>1</v>
      </c>
      <c r="G216" s="14">
        <v>1</v>
      </c>
      <c r="H216" s="14">
        <f t="shared" si="9"/>
        <v>520301</v>
      </c>
      <c r="I216" s="14">
        <v>520301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f t="shared" si="10"/>
        <v>0</v>
      </c>
      <c r="P216" s="14">
        <f t="shared" si="11"/>
        <v>0</v>
      </c>
      <c r="Q216" s="14"/>
    </row>
    <row r="217" spans="1:17">
      <c r="A217" s="1">
        <v>216</v>
      </c>
      <c r="B217" s="7" t="s">
        <v>445</v>
      </c>
      <c r="C217" s="8" t="s">
        <v>467</v>
      </c>
      <c r="D217" s="7" t="s">
        <v>24</v>
      </c>
      <c r="E217" s="10">
        <v>203</v>
      </c>
      <c r="F217" s="15">
        <v>1</v>
      </c>
      <c r="G217" s="14">
        <v>3</v>
      </c>
      <c r="H217" s="14">
        <f t="shared" si="9"/>
        <v>520303</v>
      </c>
      <c r="I217" s="14">
        <v>520303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f t="shared" si="10"/>
        <v>0</v>
      </c>
      <c r="P217" s="14">
        <f t="shared" si="11"/>
        <v>0</v>
      </c>
      <c r="Q217" s="14"/>
    </row>
    <row r="218" spans="1:17">
      <c r="A218" s="1">
        <v>217</v>
      </c>
      <c r="B218" s="7" t="s">
        <v>441</v>
      </c>
      <c r="C218" s="8" t="s">
        <v>447</v>
      </c>
      <c r="D218" s="7" t="s">
        <v>164</v>
      </c>
      <c r="E218" s="10">
        <v>203</v>
      </c>
      <c r="F218" s="15">
        <v>1</v>
      </c>
      <c r="G218" s="14">
        <v>6</v>
      </c>
      <c r="H218" s="14">
        <f t="shared" si="9"/>
        <v>520306</v>
      </c>
      <c r="I218" s="14">
        <v>520306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f t="shared" si="10"/>
        <v>0</v>
      </c>
      <c r="P218" s="14">
        <f t="shared" si="11"/>
        <v>0</v>
      </c>
      <c r="Q218" s="14"/>
    </row>
    <row r="219" spans="1:17">
      <c r="A219" s="1">
        <v>218</v>
      </c>
      <c r="B219" s="7" t="s">
        <v>442</v>
      </c>
      <c r="C219" s="8" t="s">
        <v>459</v>
      </c>
      <c r="D219" s="7" t="s">
        <v>143</v>
      </c>
      <c r="E219" s="10">
        <v>203</v>
      </c>
      <c r="F219" s="15">
        <v>1</v>
      </c>
      <c r="G219" s="14">
        <v>9</v>
      </c>
      <c r="H219" s="14">
        <f t="shared" si="9"/>
        <v>520309</v>
      </c>
      <c r="I219" s="14">
        <v>520309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f t="shared" si="10"/>
        <v>0</v>
      </c>
      <c r="P219" s="14">
        <f t="shared" si="11"/>
        <v>0</v>
      </c>
      <c r="Q219" s="14"/>
    </row>
    <row r="220" spans="1:17">
      <c r="A220" s="1">
        <v>219</v>
      </c>
      <c r="B220" s="7" t="s">
        <v>440</v>
      </c>
      <c r="C220" s="8" t="s">
        <v>501</v>
      </c>
      <c r="D220" s="7" t="s">
        <v>240</v>
      </c>
      <c r="E220" s="10">
        <v>204</v>
      </c>
      <c r="F220" s="15">
        <v>1</v>
      </c>
      <c r="G220" s="14">
        <v>7</v>
      </c>
      <c r="H220" s="14">
        <f t="shared" si="9"/>
        <v>520407</v>
      </c>
      <c r="I220" s="14">
        <v>520407</v>
      </c>
      <c r="J220" s="14">
        <v>0</v>
      </c>
      <c r="K220" s="14">
        <v>0</v>
      </c>
      <c r="L220" s="14">
        <v>0</v>
      </c>
      <c r="M220" s="14">
        <v>0</v>
      </c>
      <c r="N220" s="14">
        <v>0</v>
      </c>
      <c r="O220" s="14">
        <f t="shared" si="10"/>
        <v>0</v>
      </c>
      <c r="P220" s="14">
        <f t="shared" si="11"/>
        <v>0</v>
      </c>
      <c r="Q220" s="14"/>
    </row>
    <row r="221" spans="1:17">
      <c r="A221" s="1">
        <v>220</v>
      </c>
      <c r="B221" s="7" t="s">
        <v>444</v>
      </c>
      <c r="C221" s="8" t="s">
        <v>468</v>
      </c>
      <c r="D221" s="7" t="s">
        <v>38</v>
      </c>
      <c r="E221" s="10">
        <v>204</v>
      </c>
      <c r="F221" s="15">
        <v>1</v>
      </c>
      <c r="G221" s="14">
        <v>10</v>
      </c>
      <c r="H221" s="14">
        <f t="shared" si="9"/>
        <v>520410</v>
      </c>
      <c r="I221" s="14">
        <v>520410</v>
      </c>
      <c r="J221" s="14">
        <v>0</v>
      </c>
      <c r="K221" s="14">
        <v>0</v>
      </c>
      <c r="L221" s="14">
        <v>0</v>
      </c>
      <c r="M221" s="14">
        <v>0</v>
      </c>
      <c r="N221" s="14">
        <v>0</v>
      </c>
      <c r="O221" s="14">
        <f t="shared" si="10"/>
        <v>0</v>
      </c>
      <c r="P221" s="14">
        <f t="shared" si="11"/>
        <v>0</v>
      </c>
      <c r="Q221" s="14"/>
    </row>
    <row r="222" spans="1:17">
      <c r="A222" s="1">
        <v>221</v>
      </c>
      <c r="B222" s="7" t="s">
        <v>445</v>
      </c>
      <c r="C222" s="8" t="s">
        <v>446</v>
      </c>
      <c r="D222" s="7" t="s">
        <v>17</v>
      </c>
      <c r="E222" s="10">
        <v>205</v>
      </c>
      <c r="F222" s="15">
        <v>1</v>
      </c>
      <c r="G222" s="14">
        <v>4</v>
      </c>
      <c r="H222" s="14">
        <f t="shared" si="9"/>
        <v>520504</v>
      </c>
      <c r="I222" s="14">
        <v>520504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f t="shared" si="10"/>
        <v>0</v>
      </c>
      <c r="P222" s="14">
        <f t="shared" si="11"/>
        <v>0</v>
      </c>
      <c r="Q222" s="14"/>
    </row>
    <row r="223" spans="1:17">
      <c r="A223" s="1">
        <v>222</v>
      </c>
      <c r="B223" s="7" t="s">
        <v>445</v>
      </c>
      <c r="C223" s="8" t="s">
        <v>448</v>
      </c>
      <c r="D223" s="7" t="s">
        <v>18</v>
      </c>
      <c r="E223" s="10">
        <v>205</v>
      </c>
      <c r="F223" s="15">
        <v>1</v>
      </c>
      <c r="G223" s="14">
        <v>6</v>
      </c>
      <c r="H223" s="14">
        <f t="shared" si="9"/>
        <v>520506</v>
      </c>
      <c r="I223" s="14">
        <v>520506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f t="shared" si="10"/>
        <v>0</v>
      </c>
      <c r="P223" s="14">
        <f t="shared" si="11"/>
        <v>0</v>
      </c>
      <c r="Q223" s="14"/>
    </row>
    <row r="224" spans="1:17">
      <c r="A224" s="1">
        <v>223</v>
      </c>
      <c r="B224" s="7" t="s">
        <v>438</v>
      </c>
      <c r="C224" s="8" t="s">
        <v>464</v>
      </c>
      <c r="D224" s="7" t="s">
        <v>195</v>
      </c>
      <c r="E224" s="10">
        <v>206</v>
      </c>
      <c r="F224" s="15">
        <v>1</v>
      </c>
      <c r="G224" s="14">
        <v>7</v>
      </c>
      <c r="H224" s="14">
        <f t="shared" si="9"/>
        <v>520607</v>
      </c>
      <c r="I224" s="14">
        <v>520607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f t="shared" si="10"/>
        <v>0</v>
      </c>
      <c r="P224" s="14">
        <f t="shared" si="11"/>
        <v>0</v>
      </c>
      <c r="Q224" s="14"/>
    </row>
    <row r="225" spans="1:17">
      <c r="A225" s="1">
        <v>224</v>
      </c>
      <c r="B225" s="7" t="s">
        <v>442</v>
      </c>
      <c r="C225" s="8" t="s">
        <v>490</v>
      </c>
      <c r="D225" s="7" t="s">
        <v>130</v>
      </c>
      <c r="E225" s="10">
        <v>207</v>
      </c>
      <c r="F225" s="15">
        <v>1</v>
      </c>
      <c r="G225" s="14">
        <v>1</v>
      </c>
      <c r="H225" s="14">
        <f t="shared" si="9"/>
        <v>520701</v>
      </c>
      <c r="I225" s="14">
        <v>520701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f t="shared" si="10"/>
        <v>0</v>
      </c>
      <c r="P225" s="14">
        <f t="shared" si="11"/>
        <v>0</v>
      </c>
      <c r="Q225" s="14"/>
    </row>
    <row r="226" spans="1:17">
      <c r="A226" s="1">
        <v>225</v>
      </c>
      <c r="B226" s="7" t="s">
        <v>438</v>
      </c>
      <c r="C226" s="8" t="s">
        <v>463</v>
      </c>
      <c r="D226" s="7" t="s">
        <v>166</v>
      </c>
      <c r="E226" s="10">
        <v>207</v>
      </c>
      <c r="F226" s="15">
        <v>1</v>
      </c>
      <c r="G226" s="14">
        <v>3</v>
      </c>
      <c r="H226" s="14">
        <f t="shared" si="9"/>
        <v>520703</v>
      </c>
      <c r="I226" s="14">
        <v>520703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f t="shared" si="10"/>
        <v>0</v>
      </c>
      <c r="P226" s="14">
        <f t="shared" si="11"/>
        <v>0</v>
      </c>
      <c r="Q226" s="14"/>
    </row>
    <row r="227" spans="1:17">
      <c r="A227" s="1">
        <v>226</v>
      </c>
      <c r="B227" s="7" t="s">
        <v>440</v>
      </c>
      <c r="C227" s="8" t="s">
        <v>501</v>
      </c>
      <c r="D227" s="7" t="s">
        <v>208</v>
      </c>
      <c r="E227" s="10">
        <v>207</v>
      </c>
      <c r="F227" s="15">
        <v>1</v>
      </c>
      <c r="G227" s="14">
        <v>5</v>
      </c>
      <c r="H227" s="14">
        <f t="shared" si="9"/>
        <v>520705</v>
      </c>
      <c r="I227" s="14">
        <v>520705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f t="shared" si="10"/>
        <v>0</v>
      </c>
      <c r="P227" s="14">
        <f t="shared" si="11"/>
        <v>0</v>
      </c>
      <c r="Q227" s="14"/>
    </row>
    <row r="228" spans="1:17">
      <c r="A228" s="1">
        <v>227</v>
      </c>
      <c r="B228" s="7" t="s">
        <v>443</v>
      </c>
      <c r="C228" s="8" t="s">
        <v>479</v>
      </c>
      <c r="D228" s="7" t="s">
        <v>88</v>
      </c>
      <c r="E228" s="10">
        <v>207</v>
      </c>
      <c r="F228" s="15">
        <v>1</v>
      </c>
      <c r="G228" s="14">
        <v>6</v>
      </c>
      <c r="H228" s="14">
        <f t="shared" si="9"/>
        <v>520706</v>
      </c>
      <c r="I228" s="14">
        <v>520706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f t="shared" si="10"/>
        <v>0</v>
      </c>
      <c r="P228" s="14">
        <f t="shared" si="11"/>
        <v>0</v>
      </c>
      <c r="Q228" s="14"/>
    </row>
    <row r="229" spans="1:17">
      <c r="A229" s="1">
        <v>228</v>
      </c>
      <c r="B229" s="7" t="s">
        <v>445</v>
      </c>
      <c r="C229" s="8" t="s">
        <v>455</v>
      </c>
      <c r="D229" s="7" t="s">
        <v>33</v>
      </c>
      <c r="E229" s="10">
        <v>208</v>
      </c>
      <c r="F229" s="15">
        <v>1</v>
      </c>
      <c r="G229" s="14">
        <v>2</v>
      </c>
      <c r="H229" s="14">
        <f t="shared" si="9"/>
        <v>520802</v>
      </c>
      <c r="I229" s="14">
        <v>520802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f t="shared" si="10"/>
        <v>0</v>
      </c>
      <c r="P229" s="14">
        <f t="shared" si="11"/>
        <v>0</v>
      </c>
      <c r="Q229" s="14"/>
    </row>
    <row r="230" spans="1:17">
      <c r="A230" s="1">
        <v>229</v>
      </c>
      <c r="B230" s="7" t="s">
        <v>443</v>
      </c>
      <c r="C230" s="8" t="s">
        <v>479</v>
      </c>
      <c r="D230" s="7" t="s">
        <v>85</v>
      </c>
      <c r="E230" s="10">
        <v>208</v>
      </c>
      <c r="F230" s="15">
        <v>1</v>
      </c>
      <c r="G230" s="14">
        <v>5</v>
      </c>
      <c r="H230" s="14">
        <f t="shared" si="9"/>
        <v>520805</v>
      </c>
      <c r="I230" s="14">
        <v>520805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f t="shared" si="10"/>
        <v>0</v>
      </c>
      <c r="P230" s="14">
        <f t="shared" si="11"/>
        <v>0</v>
      </c>
      <c r="Q230" s="14"/>
    </row>
    <row r="231" spans="1:17">
      <c r="A231" s="1">
        <v>230</v>
      </c>
      <c r="B231" s="7" t="s">
        <v>440</v>
      </c>
      <c r="C231" s="8" t="s">
        <v>503</v>
      </c>
      <c r="D231" s="7" t="s">
        <v>269</v>
      </c>
      <c r="E231" s="10">
        <v>208</v>
      </c>
      <c r="F231" s="15">
        <v>1</v>
      </c>
      <c r="G231" s="14">
        <v>11</v>
      </c>
      <c r="H231" s="14">
        <f t="shared" si="9"/>
        <v>520811</v>
      </c>
      <c r="I231" s="14">
        <v>520811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f t="shared" si="10"/>
        <v>0</v>
      </c>
      <c r="P231" s="14">
        <f t="shared" si="11"/>
        <v>0</v>
      </c>
      <c r="Q231" s="14"/>
    </row>
    <row r="232" spans="1:17">
      <c r="A232" s="1">
        <v>231</v>
      </c>
      <c r="B232" s="7" t="s">
        <v>442</v>
      </c>
      <c r="C232" s="8" t="s">
        <v>508</v>
      </c>
      <c r="D232" s="7" t="s">
        <v>117</v>
      </c>
      <c r="E232" s="10">
        <v>209</v>
      </c>
      <c r="F232" s="15">
        <v>1</v>
      </c>
      <c r="G232" s="14">
        <v>2</v>
      </c>
      <c r="H232" s="14">
        <f t="shared" si="9"/>
        <v>520902</v>
      </c>
      <c r="I232" s="14">
        <v>520902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f t="shared" si="10"/>
        <v>0</v>
      </c>
      <c r="P232" s="14">
        <f t="shared" si="11"/>
        <v>0</v>
      </c>
      <c r="Q232" s="14"/>
    </row>
    <row r="233" spans="1:17">
      <c r="A233" s="1">
        <v>232</v>
      </c>
      <c r="B233" s="7" t="s">
        <v>440</v>
      </c>
      <c r="C233" s="8" t="s">
        <v>502</v>
      </c>
      <c r="D233" s="7" t="s">
        <v>258</v>
      </c>
      <c r="E233" s="10">
        <v>209</v>
      </c>
      <c r="F233" s="15">
        <v>1</v>
      </c>
      <c r="G233" s="14">
        <v>6</v>
      </c>
      <c r="H233" s="14">
        <f t="shared" si="9"/>
        <v>520906</v>
      </c>
      <c r="I233" s="14">
        <v>520906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f t="shared" si="10"/>
        <v>0</v>
      </c>
      <c r="P233" s="14">
        <f t="shared" si="11"/>
        <v>0</v>
      </c>
      <c r="Q233" s="14"/>
    </row>
    <row r="234" spans="1:17">
      <c r="A234" s="1">
        <v>233</v>
      </c>
      <c r="B234" s="7" t="s">
        <v>443</v>
      </c>
      <c r="C234" s="8" t="s">
        <v>479</v>
      </c>
      <c r="D234" s="7" t="s">
        <v>87</v>
      </c>
      <c r="E234" s="10">
        <v>209</v>
      </c>
      <c r="F234" s="15">
        <v>1</v>
      </c>
      <c r="G234" s="14">
        <v>9</v>
      </c>
      <c r="H234" s="14">
        <f t="shared" si="9"/>
        <v>520909</v>
      </c>
      <c r="I234" s="14">
        <v>520909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f t="shared" si="10"/>
        <v>0</v>
      </c>
      <c r="P234" s="14">
        <f t="shared" si="11"/>
        <v>0</v>
      </c>
      <c r="Q234" s="14"/>
    </row>
    <row r="235" spans="1:17">
      <c r="A235" s="1">
        <v>234</v>
      </c>
      <c r="B235" s="7" t="s">
        <v>442</v>
      </c>
      <c r="C235" s="8" t="s">
        <v>493</v>
      </c>
      <c r="D235" s="7" t="s">
        <v>150</v>
      </c>
      <c r="E235" s="10">
        <v>209</v>
      </c>
      <c r="F235" s="15">
        <v>1</v>
      </c>
      <c r="G235" s="14">
        <v>10</v>
      </c>
      <c r="H235" s="14">
        <f t="shared" si="9"/>
        <v>520910</v>
      </c>
      <c r="I235" s="14">
        <v>520910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f t="shared" si="10"/>
        <v>0</v>
      </c>
      <c r="P235" s="14">
        <f t="shared" si="11"/>
        <v>0</v>
      </c>
      <c r="Q235" s="14"/>
    </row>
    <row r="236" spans="1:17">
      <c r="A236" s="1">
        <v>235</v>
      </c>
      <c r="B236" s="7" t="s">
        <v>440</v>
      </c>
      <c r="C236" s="8" t="s">
        <v>502</v>
      </c>
      <c r="D236" s="7" t="s">
        <v>252</v>
      </c>
      <c r="E236" s="10">
        <v>317</v>
      </c>
      <c r="F236" s="15">
        <v>1</v>
      </c>
      <c r="G236" s="14">
        <v>4</v>
      </c>
      <c r="H236" s="14">
        <f t="shared" si="9"/>
        <v>531704</v>
      </c>
      <c r="I236" s="14">
        <v>531704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f t="shared" si="10"/>
        <v>0</v>
      </c>
      <c r="P236" s="14">
        <f t="shared" si="11"/>
        <v>0</v>
      </c>
      <c r="Q236" s="14"/>
    </row>
    <row r="237" spans="1:17">
      <c r="A237" s="1">
        <v>236</v>
      </c>
      <c r="B237" s="7" t="s">
        <v>443</v>
      </c>
      <c r="C237" s="8" t="s">
        <v>450</v>
      </c>
      <c r="D237" s="7" t="s">
        <v>77</v>
      </c>
      <c r="E237" s="10">
        <v>318</v>
      </c>
      <c r="F237" s="15">
        <v>1</v>
      </c>
      <c r="G237" s="14">
        <v>2</v>
      </c>
      <c r="H237" s="14">
        <f t="shared" si="9"/>
        <v>531802</v>
      </c>
      <c r="I237" s="14">
        <v>531802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f t="shared" si="10"/>
        <v>0</v>
      </c>
      <c r="P237" s="14">
        <f t="shared" si="11"/>
        <v>0</v>
      </c>
      <c r="Q237" s="14"/>
    </row>
    <row r="238" spans="1:17">
      <c r="A238" s="1">
        <v>237</v>
      </c>
      <c r="B238" s="7" t="s">
        <v>442</v>
      </c>
      <c r="C238" s="8" t="s">
        <v>490</v>
      </c>
      <c r="D238" s="7" t="s">
        <v>132</v>
      </c>
      <c r="E238" s="10">
        <v>325</v>
      </c>
      <c r="F238" s="15">
        <v>1</v>
      </c>
      <c r="G238" s="14">
        <v>2</v>
      </c>
      <c r="H238" s="14">
        <f t="shared" si="9"/>
        <v>532502</v>
      </c>
      <c r="I238" s="14">
        <v>532502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f t="shared" si="10"/>
        <v>0</v>
      </c>
      <c r="P238" s="14">
        <f t="shared" si="11"/>
        <v>0</v>
      </c>
      <c r="Q238" s="14"/>
    </row>
    <row r="239" spans="1:17">
      <c r="A239" s="1">
        <v>238</v>
      </c>
      <c r="B239" s="7" t="s">
        <v>440</v>
      </c>
      <c r="C239" s="8" t="s">
        <v>503</v>
      </c>
      <c r="D239" s="7" t="s">
        <v>515</v>
      </c>
      <c r="E239" s="10">
        <v>325</v>
      </c>
      <c r="F239" s="15">
        <v>1</v>
      </c>
      <c r="G239" s="14">
        <v>3</v>
      </c>
      <c r="H239" s="14">
        <f t="shared" si="9"/>
        <v>532503</v>
      </c>
      <c r="I239" s="14">
        <v>532503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f t="shared" si="10"/>
        <v>0</v>
      </c>
      <c r="P239" s="14">
        <f t="shared" si="11"/>
        <v>0</v>
      </c>
      <c r="Q239" s="14"/>
    </row>
    <row r="240" spans="1:17">
      <c r="A240" s="1">
        <v>239</v>
      </c>
      <c r="B240" s="7" t="s">
        <v>444</v>
      </c>
      <c r="C240" s="8" t="s">
        <v>474</v>
      </c>
      <c r="D240" s="7" t="s">
        <v>56</v>
      </c>
      <c r="E240" s="10">
        <v>325</v>
      </c>
      <c r="F240" s="15">
        <v>1</v>
      </c>
      <c r="G240" s="14">
        <v>6</v>
      </c>
      <c r="H240" s="14">
        <f t="shared" si="9"/>
        <v>532506</v>
      </c>
      <c r="I240" s="14">
        <v>532506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f t="shared" si="10"/>
        <v>0</v>
      </c>
      <c r="P240" s="14">
        <f t="shared" si="11"/>
        <v>0</v>
      </c>
      <c r="Q240" s="14"/>
    </row>
    <row r="241" spans="1:17">
      <c r="A241" s="1">
        <v>240</v>
      </c>
      <c r="B241" s="7" t="s">
        <v>443</v>
      </c>
      <c r="C241" s="8" t="s">
        <v>479</v>
      </c>
      <c r="D241" s="7" t="s">
        <v>84</v>
      </c>
      <c r="E241" s="10">
        <v>325</v>
      </c>
      <c r="F241" s="15">
        <v>1</v>
      </c>
      <c r="G241" s="14">
        <v>7</v>
      </c>
      <c r="H241" s="14">
        <f t="shared" si="9"/>
        <v>532507</v>
      </c>
      <c r="I241" s="14">
        <v>532507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f t="shared" si="10"/>
        <v>0</v>
      </c>
      <c r="P241" s="14">
        <f t="shared" si="11"/>
        <v>0</v>
      </c>
      <c r="Q241" s="14"/>
    </row>
    <row r="242" spans="1:17">
      <c r="A242" s="1">
        <v>241</v>
      </c>
      <c r="B242" s="7" t="s">
        <v>440</v>
      </c>
      <c r="C242" s="8" t="s">
        <v>501</v>
      </c>
      <c r="D242" s="7" t="s">
        <v>213</v>
      </c>
      <c r="E242" s="10">
        <v>325</v>
      </c>
      <c r="F242" s="15">
        <v>1</v>
      </c>
      <c r="G242" s="14">
        <v>13</v>
      </c>
      <c r="H242" s="14">
        <f t="shared" si="9"/>
        <v>532513</v>
      </c>
      <c r="I242" s="14">
        <v>532513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f t="shared" si="10"/>
        <v>0</v>
      </c>
      <c r="P242" s="14">
        <f t="shared" si="11"/>
        <v>0</v>
      </c>
      <c r="Q242" s="14"/>
    </row>
    <row r="243" spans="1:17">
      <c r="A243" s="1">
        <v>242</v>
      </c>
      <c r="B243" s="7" t="s">
        <v>444</v>
      </c>
      <c r="C243" s="8" t="s">
        <v>472</v>
      </c>
      <c r="D243" s="7" t="s">
        <v>46</v>
      </c>
      <c r="E243" s="10">
        <v>325</v>
      </c>
      <c r="F243" s="15">
        <v>1</v>
      </c>
      <c r="G243" s="14">
        <v>18</v>
      </c>
      <c r="H243" s="14">
        <f t="shared" si="9"/>
        <v>532518</v>
      </c>
      <c r="I243" s="14">
        <v>532518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f t="shared" si="10"/>
        <v>0</v>
      </c>
      <c r="P243" s="14">
        <f t="shared" si="11"/>
        <v>0</v>
      </c>
      <c r="Q243" s="14"/>
    </row>
    <row r="244" spans="1:17">
      <c r="A244" s="1">
        <v>243</v>
      </c>
      <c r="B244" s="7" t="s">
        <v>440</v>
      </c>
      <c r="C244" s="8" t="s">
        <v>501</v>
      </c>
      <c r="D244" s="7" t="s">
        <v>199</v>
      </c>
      <c r="E244" s="10">
        <v>325</v>
      </c>
      <c r="F244" s="15">
        <v>1</v>
      </c>
      <c r="G244" s="14">
        <v>19</v>
      </c>
      <c r="H244" s="14">
        <f t="shared" si="9"/>
        <v>532519</v>
      </c>
      <c r="I244" s="14">
        <v>532519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f t="shared" si="10"/>
        <v>0</v>
      </c>
      <c r="P244" s="14">
        <f t="shared" si="11"/>
        <v>0</v>
      </c>
      <c r="Q244" s="14"/>
    </row>
    <row r="245" spans="1:17">
      <c r="A245" s="1">
        <v>244</v>
      </c>
      <c r="B245" s="7" t="s">
        <v>445</v>
      </c>
      <c r="C245" s="8" t="s">
        <v>446</v>
      </c>
      <c r="D245" s="7" t="s">
        <v>11</v>
      </c>
      <c r="E245" s="10">
        <v>325</v>
      </c>
      <c r="F245" s="15">
        <v>1</v>
      </c>
      <c r="G245" s="14">
        <v>21</v>
      </c>
      <c r="H245" s="14">
        <f t="shared" si="9"/>
        <v>532521</v>
      </c>
      <c r="I245" s="14">
        <v>532521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f t="shared" si="10"/>
        <v>0</v>
      </c>
      <c r="P245" s="14">
        <f t="shared" si="11"/>
        <v>0</v>
      </c>
      <c r="Q245" s="14"/>
    </row>
    <row r="246" spans="1:17">
      <c r="A246" s="1">
        <v>245</v>
      </c>
      <c r="B246" s="7" t="s">
        <v>442</v>
      </c>
      <c r="C246" s="8" t="s">
        <v>460</v>
      </c>
      <c r="D246" s="7" t="s">
        <v>523</v>
      </c>
      <c r="E246" s="10">
        <v>400</v>
      </c>
      <c r="F246" s="15">
        <v>1</v>
      </c>
      <c r="G246" s="14">
        <v>1</v>
      </c>
      <c r="H246" s="14">
        <f t="shared" si="9"/>
        <v>540001</v>
      </c>
      <c r="I246" s="14">
        <v>540001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f t="shared" si="10"/>
        <v>0</v>
      </c>
      <c r="P246" s="14">
        <f t="shared" si="11"/>
        <v>0</v>
      </c>
      <c r="Q246" s="14"/>
    </row>
    <row r="247" spans="1:17">
      <c r="A247" s="1">
        <v>246</v>
      </c>
      <c r="B247" s="7" t="s">
        <v>441</v>
      </c>
      <c r="C247" s="8" t="s">
        <v>506</v>
      </c>
      <c r="D247" s="7" t="s">
        <v>152</v>
      </c>
      <c r="E247" s="10">
        <v>400</v>
      </c>
      <c r="F247" s="15">
        <v>1</v>
      </c>
      <c r="G247" s="14">
        <v>8</v>
      </c>
      <c r="H247" s="14">
        <f t="shared" si="9"/>
        <v>540008</v>
      </c>
      <c r="I247" s="14">
        <v>540008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f t="shared" si="10"/>
        <v>0</v>
      </c>
      <c r="P247" s="14">
        <f t="shared" si="11"/>
        <v>0</v>
      </c>
      <c r="Q247" s="14"/>
    </row>
    <row r="248" spans="1:17">
      <c r="A248" s="1">
        <v>247</v>
      </c>
      <c r="B248" s="7" t="s">
        <v>440</v>
      </c>
      <c r="C248" s="8" t="s">
        <v>501</v>
      </c>
      <c r="D248" s="7" t="s">
        <v>220</v>
      </c>
      <c r="E248" s="10">
        <v>401</v>
      </c>
      <c r="F248" s="15">
        <v>1</v>
      </c>
      <c r="G248" s="14">
        <v>1</v>
      </c>
      <c r="H248" s="14">
        <f t="shared" si="9"/>
        <v>540101</v>
      </c>
      <c r="I248" s="14">
        <v>540101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f t="shared" si="10"/>
        <v>0</v>
      </c>
      <c r="P248" s="14">
        <f t="shared" si="11"/>
        <v>0</v>
      </c>
      <c r="Q248" s="14"/>
    </row>
    <row r="249" spans="1:17">
      <c r="A249" s="1">
        <v>248</v>
      </c>
      <c r="B249" s="7" t="s">
        <v>441</v>
      </c>
      <c r="C249" s="8" t="s">
        <v>495</v>
      </c>
      <c r="D249" s="7" t="s">
        <v>161</v>
      </c>
      <c r="E249" s="10">
        <v>401</v>
      </c>
      <c r="F249" s="15">
        <v>1</v>
      </c>
      <c r="G249" s="14">
        <v>4</v>
      </c>
      <c r="H249" s="14">
        <f t="shared" si="9"/>
        <v>540104</v>
      </c>
      <c r="I249" s="14">
        <v>540104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f t="shared" si="10"/>
        <v>0</v>
      </c>
      <c r="P249" s="14">
        <f t="shared" si="11"/>
        <v>0</v>
      </c>
      <c r="Q249" s="14"/>
    </row>
    <row r="250" spans="1:17">
      <c r="A250" s="1">
        <v>249</v>
      </c>
      <c r="B250" s="7" t="s">
        <v>442</v>
      </c>
      <c r="C250" s="8" t="s">
        <v>452</v>
      </c>
      <c r="D250" s="7" t="s">
        <v>110</v>
      </c>
      <c r="E250" s="10">
        <v>401</v>
      </c>
      <c r="F250" s="15">
        <v>1</v>
      </c>
      <c r="G250" s="14">
        <v>25</v>
      </c>
      <c r="H250" s="14">
        <f t="shared" si="9"/>
        <v>540125</v>
      </c>
      <c r="I250" s="14">
        <v>540125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f t="shared" si="10"/>
        <v>0</v>
      </c>
      <c r="P250" s="14">
        <f t="shared" si="11"/>
        <v>0</v>
      </c>
      <c r="Q250" s="14"/>
    </row>
    <row r="251" spans="1:17">
      <c r="A251" s="1">
        <v>250</v>
      </c>
      <c r="B251" s="7" t="s">
        <v>443</v>
      </c>
      <c r="C251" s="8" t="s">
        <v>511</v>
      </c>
      <c r="D251" s="7" t="s">
        <v>92</v>
      </c>
      <c r="E251" s="10">
        <v>401</v>
      </c>
      <c r="F251" s="15">
        <v>1</v>
      </c>
      <c r="G251" s="14">
        <v>33</v>
      </c>
      <c r="H251" s="14">
        <f t="shared" si="9"/>
        <v>540133</v>
      </c>
      <c r="I251" s="14">
        <v>540133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f t="shared" si="10"/>
        <v>0</v>
      </c>
      <c r="P251" s="14">
        <f t="shared" si="11"/>
        <v>0</v>
      </c>
      <c r="Q251" s="14"/>
    </row>
    <row r="252" spans="1:17">
      <c r="A252" s="1">
        <v>251</v>
      </c>
      <c r="B252" s="7" t="s">
        <v>442</v>
      </c>
      <c r="C252" s="8" t="s">
        <v>484</v>
      </c>
      <c r="D252" s="7" t="s">
        <v>121</v>
      </c>
      <c r="E252" s="10">
        <v>401</v>
      </c>
      <c r="F252" s="15">
        <v>1</v>
      </c>
      <c r="G252" s="14">
        <v>36</v>
      </c>
      <c r="H252" s="14">
        <f t="shared" si="9"/>
        <v>540136</v>
      </c>
      <c r="I252" s="14">
        <v>540136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f t="shared" si="10"/>
        <v>0</v>
      </c>
      <c r="P252" s="14">
        <f t="shared" si="11"/>
        <v>0</v>
      </c>
      <c r="Q252" s="14"/>
    </row>
    <row r="253" spans="1:17">
      <c r="A253" s="1">
        <v>252</v>
      </c>
      <c r="B253" s="7" t="s">
        <v>443</v>
      </c>
      <c r="C253" s="8" t="s">
        <v>479</v>
      </c>
      <c r="D253" s="7" t="s">
        <v>83</v>
      </c>
      <c r="E253" s="10">
        <v>401</v>
      </c>
      <c r="F253" s="15">
        <v>1</v>
      </c>
      <c r="G253" s="14">
        <v>38</v>
      </c>
      <c r="H253" s="14">
        <f t="shared" si="9"/>
        <v>540138</v>
      </c>
      <c r="I253" s="14">
        <v>540138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f t="shared" si="10"/>
        <v>0</v>
      </c>
      <c r="P253" s="14">
        <f t="shared" si="11"/>
        <v>0</v>
      </c>
      <c r="Q253" s="14"/>
    </row>
    <row r="254" spans="1:17">
      <c r="A254" s="1">
        <v>253</v>
      </c>
      <c r="B254" s="7" t="s">
        <v>441</v>
      </c>
      <c r="C254" s="8" t="s">
        <v>453</v>
      </c>
      <c r="D254" s="7" t="s">
        <v>154</v>
      </c>
      <c r="E254" s="10">
        <v>401</v>
      </c>
      <c r="F254" s="15">
        <v>1</v>
      </c>
      <c r="G254" s="14">
        <v>46</v>
      </c>
      <c r="H254" s="14">
        <f t="shared" si="9"/>
        <v>540146</v>
      </c>
      <c r="I254" s="14">
        <v>540146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f t="shared" si="10"/>
        <v>0</v>
      </c>
      <c r="P254" s="14">
        <f t="shared" si="11"/>
        <v>0</v>
      </c>
      <c r="Q254" s="14"/>
    </row>
    <row r="255" spans="1:17">
      <c r="A255" s="1">
        <v>254</v>
      </c>
      <c r="B255" s="7" t="s">
        <v>440</v>
      </c>
      <c r="C255" s="8" t="s">
        <v>502</v>
      </c>
      <c r="D255" s="7" t="s">
        <v>248</v>
      </c>
      <c r="E255" s="10">
        <v>401</v>
      </c>
      <c r="F255" s="15">
        <v>1</v>
      </c>
      <c r="G255" s="14">
        <v>47</v>
      </c>
      <c r="H255" s="14">
        <f t="shared" si="9"/>
        <v>540147</v>
      </c>
      <c r="I255" s="14">
        <v>540147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f t="shared" si="10"/>
        <v>0</v>
      </c>
      <c r="P255" s="14">
        <f t="shared" si="11"/>
        <v>0</v>
      </c>
      <c r="Q255" s="14"/>
    </row>
    <row r="256" spans="1:17">
      <c r="A256" s="1">
        <v>255</v>
      </c>
      <c r="B256" s="7" t="s">
        <v>442</v>
      </c>
      <c r="C256" s="8" t="s">
        <v>452</v>
      </c>
      <c r="D256" s="7" t="s">
        <v>112</v>
      </c>
      <c r="E256" s="10">
        <v>401</v>
      </c>
      <c r="F256" s="15">
        <v>1</v>
      </c>
      <c r="G256" s="14">
        <v>50</v>
      </c>
      <c r="H256" s="14">
        <f t="shared" si="9"/>
        <v>540150</v>
      </c>
      <c r="I256" s="14">
        <v>540150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f t="shared" si="10"/>
        <v>0</v>
      </c>
      <c r="P256" s="14">
        <f t="shared" si="11"/>
        <v>0</v>
      </c>
      <c r="Q256" s="14"/>
    </row>
    <row r="257" spans="1:17">
      <c r="A257" s="1">
        <v>256</v>
      </c>
      <c r="B257" s="7" t="s">
        <v>442</v>
      </c>
      <c r="C257" s="8" t="s">
        <v>487</v>
      </c>
      <c r="D257" s="7" t="s">
        <v>125</v>
      </c>
      <c r="E257" s="10">
        <v>401</v>
      </c>
      <c r="F257" s="15">
        <v>1</v>
      </c>
      <c r="G257" s="14">
        <v>51</v>
      </c>
      <c r="H257" s="14">
        <f t="shared" si="9"/>
        <v>540151</v>
      </c>
      <c r="I257" s="14">
        <v>540151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f t="shared" si="10"/>
        <v>0</v>
      </c>
      <c r="P257" s="14">
        <f t="shared" si="11"/>
        <v>0</v>
      </c>
      <c r="Q257" s="14"/>
    </row>
    <row r="258" spans="1:17">
      <c r="A258" s="1">
        <v>257</v>
      </c>
      <c r="B258" s="7" t="s">
        <v>444</v>
      </c>
      <c r="C258" s="8" t="s">
        <v>470</v>
      </c>
      <c r="D258" s="7" t="s">
        <v>43</v>
      </c>
      <c r="E258" s="10">
        <v>401</v>
      </c>
      <c r="F258" s="15">
        <v>1</v>
      </c>
      <c r="G258" s="14">
        <v>53</v>
      </c>
      <c r="H258" s="14">
        <f t="shared" ref="H258:H281" si="12">500000+E258*100+G258</f>
        <v>540153</v>
      </c>
      <c r="I258" s="14">
        <v>540153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f t="shared" ref="O258:O281" si="13">J258+K258+L258+M258+N258</f>
        <v>0</v>
      </c>
      <c r="P258" s="14">
        <f t="shared" ref="P258:P281" si="14">IF(J258&gt;3,1,0)+IF(K258&gt;3,1,0)+IF(L258&gt;3,1,0)+IF(M258&gt;3,1,0)+IF(N258&gt;3,1,0)</f>
        <v>0</v>
      </c>
      <c r="Q258" s="14"/>
    </row>
    <row r="259" spans="1:17">
      <c r="A259" s="1">
        <v>258</v>
      </c>
      <c r="B259" s="7" t="s">
        <v>443</v>
      </c>
      <c r="C259" s="8" t="s">
        <v>509</v>
      </c>
      <c r="D259" s="7" t="s">
        <v>90</v>
      </c>
      <c r="E259" s="10">
        <v>402</v>
      </c>
      <c r="F259" s="15">
        <v>1</v>
      </c>
      <c r="G259" s="14">
        <v>1</v>
      </c>
      <c r="H259" s="14">
        <f t="shared" si="12"/>
        <v>540201</v>
      </c>
      <c r="I259" s="14">
        <v>540201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f t="shared" si="13"/>
        <v>0</v>
      </c>
      <c r="P259" s="14">
        <f t="shared" si="14"/>
        <v>0</v>
      </c>
      <c r="Q259" s="14"/>
    </row>
    <row r="260" spans="1:17">
      <c r="A260" s="1">
        <v>259</v>
      </c>
      <c r="B260" s="7" t="s">
        <v>444</v>
      </c>
      <c r="C260" s="8" t="s">
        <v>472</v>
      </c>
      <c r="D260" s="7" t="s">
        <v>51</v>
      </c>
      <c r="E260" s="10">
        <v>402</v>
      </c>
      <c r="F260" s="15">
        <v>1</v>
      </c>
      <c r="G260" s="14">
        <v>5</v>
      </c>
      <c r="H260" s="14">
        <f t="shared" si="12"/>
        <v>540205</v>
      </c>
      <c r="I260" s="14">
        <v>540205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f t="shared" si="13"/>
        <v>0</v>
      </c>
      <c r="P260" s="14">
        <f t="shared" si="14"/>
        <v>0</v>
      </c>
      <c r="Q260" s="14"/>
    </row>
    <row r="261" spans="1:17">
      <c r="A261" s="1">
        <v>260</v>
      </c>
      <c r="B261" s="7" t="s">
        <v>445</v>
      </c>
      <c r="C261" s="8" t="s">
        <v>455</v>
      </c>
      <c r="D261" s="7" t="s">
        <v>32</v>
      </c>
      <c r="E261" s="10">
        <v>404</v>
      </c>
      <c r="F261" s="15">
        <v>1</v>
      </c>
      <c r="G261" s="14">
        <v>3</v>
      </c>
      <c r="H261" s="14">
        <f t="shared" si="12"/>
        <v>540403</v>
      </c>
      <c r="I261" s="14">
        <v>540403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f t="shared" si="13"/>
        <v>0</v>
      </c>
      <c r="P261" s="14">
        <f t="shared" si="14"/>
        <v>0</v>
      </c>
      <c r="Q261" s="14"/>
    </row>
    <row r="262" spans="1:17">
      <c r="A262" s="1">
        <v>261</v>
      </c>
      <c r="B262" s="7" t="s">
        <v>440</v>
      </c>
      <c r="C262" s="8" t="s">
        <v>502</v>
      </c>
      <c r="D262" s="7" t="s">
        <v>260</v>
      </c>
      <c r="E262" s="10">
        <v>404</v>
      </c>
      <c r="F262" s="15">
        <v>1</v>
      </c>
      <c r="G262" s="14">
        <v>4</v>
      </c>
      <c r="H262" s="14">
        <f t="shared" si="12"/>
        <v>540404</v>
      </c>
      <c r="I262" s="14">
        <v>540404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f t="shared" si="13"/>
        <v>0</v>
      </c>
      <c r="P262" s="14">
        <f t="shared" si="14"/>
        <v>0</v>
      </c>
      <c r="Q262" s="14"/>
    </row>
    <row r="263" spans="1:17">
      <c r="A263" s="1">
        <v>262</v>
      </c>
      <c r="B263" s="7" t="s">
        <v>443</v>
      </c>
      <c r="C263" s="8" t="s">
        <v>465</v>
      </c>
      <c r="D263" s="7" t="s">
        <v>72</v>
      </c>
      <c r="E263" s="10">
        <v>405</v>
      </c>
      <c r="F263" s="15">
        <v>1</v>
      </c>
      <c r="G263" s="14">
        <v>5</v>
      </c>
      <c r="H263" s="14">
        <f t="shared" si="12"/>
        <v>540505</v>
      </c>
      <c r="I263" s="14">
        <v>540505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f t="shared" si="13"/>
        <v>0</v>
      </c>
      <c r="P263" s="14">
        <f t="shared" si="14"/>
        <v>0</v>
      </c>
      <c r="Q263" s="14"/>
    </row>
    <row r="264" spans="1:17">
      <c r="A264" s="1">
        <v>263</v>
      </c>
      <c r="B264" s="7" t="s">
        <v>442</v>
      </c>
      <c r="C264" s="8" t="s">
        <v>452</v>
      </c>
      <c r="D264" s="7" t="s">
        <v>108</v>
      </c>
      <c r="E264" s="10">
        <v>405</v>
      </c>
      <c r="F264" s="15">
        <v>1</v>
      </c>
      <c r="G264" s="14">
        <v>8</v>
      </c>
      <c r="H264" s="14">
        <f t="shared" si="12"/>
        <v>540508</v>
      </c>
      <c r="I264" s="14">
        <v>540508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f t="shared" si="13"/>
        <v>0</v>
      </c>
      <c r="P264" s="14">
        <f t="shared" si="14"/>
        <v>0</v>
      </c>
      <c r="Q264" s="14"/>
    </row>
    <row r="265" spans="1:17">
      <c r="A265" s="1">
        <v>264</v>
      </c>
      <c r="B265" s="7" t="s">
        <v>441</v>
      </c>
      <c r="C265" s="8" t="s">
        <v>453</v>
      </c>
      <c r="D265" s="7" t="s">
        <v>156</v>
      </c>
      <c r="E265" s="10">
        <v>405</v>
      </c>
      <c r="F265" s="15">
        <v>1</v>
      </c>
      <c r="G265" s="14">
        <v>10</v>
      </c>
      <c r="H265" s="14">
        <f t="shared" si="12"/>
        <v>540510</v>
      </c>
      <c r="I265" s="14">
        <v>540510</v>
      </c>
      <c r="J265" s="14">
        <v>0</v>
      </c>
      <c r="K265" s="14">
        <v>0</v>
      </c>
      <c r="L265" s="14">
        <v>0</v>
      </c>
      <c r="M265" s="14">
        <v>0</v>
      </c>
      <c r="N265" s="14">
        <v>0</v>
      </c>
      <c r="O265" s="14">
        <f t="shared" si="13"/>
        <v>0</v>
      </c>
      <c r="P265" s="14">
        <f t="shared" si="14"/>
        <v>0</v>
      </c>
      <c r="Q265" s="14"/>
    </row>
    <row r="266" spans="1:17">
      <c r="A266" s="1">
        <v>265</v>
      </c>
      <c r="B266" s="7" t="s">
        <v>445</v>
      </c>
      <c r="C266" s="8" t="s">
        <v>448</v>
      </c>
      <c r="D266" s="7" t="s">
        <v>21</v>
      </c>
      <c r="E266" s="10">
        <v>405</v>
      </c>
      <c r="F266" s="15">
        <v>1</v>
      </c>
      <c r="G266" s="14">
        <v>11</v>
      </c>
      <c r="H266" s="14">
        <f t="shared" si="12"/>
        <v>540511</v>
      </c>
      <c r="I266" s="14">
        <v>540511</v>
      </c>
      <c r="J266" s="14">
        <v>0</v>
      </c>
      <c r="K266" s="14">
        <v>0</v>
      </c>
      <c r="L266" s="14">
        <v>0</v>
      </c>
      <c r="M266" s="14">
        <v>0</v>
      </c>
      <c r="N266" s="14">
        <v>0</v>
      </c>
      <c r="O266" s="14">
        <f t="shared" si="13"/>
        <v>0</v>
      </c>
      <c r="P266" s="14">
        <f t="shared" si="14"/>
        <v>0</v>
      </c>
      <c r="Q266" s="14"/>
    </row>
    <row r="267" spans="1:17">
      <c r="A267" s="1">
        <v>266</v>
      </c>
      <c r="B267" s="7" t="s">
        <v>444</v>
      </c>
      <c r="C267" s="8" t="s">
        <v>473</v>
      </c>
      <c r="D267" s="7" t="s">
        <v>54</v>
      </c>
      <c r="E267" s="10">
        <v>406</v>
      </c>
      <c r="F267" s="15">
        <v>1</v>
      </c>
      <c r="G267" s="14">
        <v>4</v>
      </c>
      <c r="H267" s="14">
        <f t="shared" si="12"/>
        <v>540604</v>
      </c>
      <c r="I267" s="14">
        <v>540604</v>
      </c>
      <c r="J267" s="14">
        <v>0</v>
      </c>
      <c r="K267" s="14">
        <v>0</v>
      </c>
      <c r="L267" s="14">
        <v>0</v>
      </c>
      <c r="M267" s="14">
        <v>0</v>
      </c>
      <c r="N267" s="14">
        <v>0</v>
      </c>
      <c r="O267" s="14">
        <f t="shared" si="13"/>
        <v>0</v>
      </c>
      <c r="P267" s="14">
        <f t="shared" si="14"/>
        <v>0</v>
      </c>
      <c r="Q267" s="14"/>
    </row>
    <row r="268" spans="1:17">
      <c r="A268" s="1">
        <v>267</v>
      </c>
      <c r="B268" s="7" t="s">
        <v>444</v>
      </c>
      <c r="C268" s="8" t="s">
        <v>470</v>
      </c>
      <c r="D268" s="7" t="s">
        <v>44</v>
      </c>
      <c r="E268" s="10">
        <v>406</v>
      </c>
      <c r="F268" s="15">
        <v>1</v>
      </c>
      <c r="G268" s="14">
        <v>5</v>
      </c>
      <c r="H268" s="14">
        <f t="shared" si="12"/>
        <v>540605</v>
      </c>
      <c r="I268" s="14">
        <v>540605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f t="shared" si="13"/>
        <v>0</v>
      </c>
      <c r="P268" s="14">
        <f t="shared" si="14"/>
        <v>0</v>
      </c>
      <c r="Q268" s="14"/>
    </row>
    <row r="269" spans="1:17">
      <c r="A269" s="1">
        <v>268</v>
      </c>
      <c r="B269" s="7" t="s">
        <v>443</v>
      </c>
      <c r="C269" s="8" t="s">
        <v>465</v>
      </c>
      <c r="D269" s="7" t="s">
        <v>62</v>
      </c>
      <c r="E269" s="10">
        <v>407</v>
      </c>
      <c r="F269" s="15">
        <v>1</v>
      </c>
      <c r="G269" s="14">
        <v>1</v>
      </c>
      <c r="H269" s="14">
        <f t="shared" si="12"/>
        <v>540701</v>
      </c>
      <c r="I269" s="14">
        <v>540701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f t="shared" si="13"/>
        <v>0</v>
      </c>
      <c r="P269" s="14">
        <f t="shared" si="14"/>
        <v>0</v>
      </c>
      <c r="Q269" s="14"/>
    </row>
    <row r="270" spans="1:17">
      <c r="A270" s="1">
        <v>269</v>
      </c>
      <c r="B270" s="7" t="s">
        <v>444</v>
      </c>
      <c r="C270" s="8" t="s">
        <v>474</v>
      </c>
      <c r="D270" s="7" t="s">
        <v>55</v>
      </c>
      <c r="E270" s="10">
        <v>407</v>
      </c>
      <c r="F270" s="15">
        <v>1</v>
      </c>
      <c r="G270" s="14">
        <v>3</v>
      </c>
      <c r="H270" s="14">
        <f t="shared" si="12"/>
        <v>540703</v>
      </c>
      <c r="I270" s="14">
        <v>540703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f t="shared" si="13"/>
        <v>0</v>
      </c>
      <c r="P270" s="14">
        <f t="shared" si="14"/>
        <v>0</v>
      </c>
      <c r="Q270" s="14"/>
    </row>
    <row r="271" spans="1:17">
      <c r="A271" s="1">
        <v>270</v>
      </c>
      <c r="B271" s="7" t="s">
        <v>440</v>
      </c>
      <c r="C271" s="8" t="s">
        <v>502</v>
      </c>
      <c r="D271" s="7" t="s">
        <v>251</v>
      </c>
      <c r="E271" s="10">
        <v>407</v>
      </c>
      <c r="F271" s="15">
        <v>1</v>
      </c>
      <c r="G271" s="14">
        <v>5</v>
      </c>
      <c r="H271" s="14">
        <f t="shared" si="12"/>
        <v>540705</v>
      </c>
      <c r="I271" s="14">
        <v>540705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f t="shared" si="13"/>
        <v>0</v>
      </c>
      <c r="P271" s="14">
        <f t="shared" si="14"/>
        <v>0</v>
      </c>
      <c r="Q271" s="14"/>
    </row>
    <row r="272" spans="1:17">
      <c r="A272" s="1">
        <v>271</v>
      </c>
      <c r="B272" s="7" t="s">
        <v>442</v>
      </c>
      <c r="C272" s="8" t="s">
        <v>490</v>
      </c>
      <c r="D272" s="7" t="s">
        <v>128</v>
      </c>
      <c r="E272" s="10">
        <v>407</v>
      </c>
      <c r="F272" s="15">
        <v>1</v>
      </c>
      <c r="G272" s="14">
        <v>6</v>
      </c>
      <c r="H272" s="14">
        <f t="shared" si="12"/>
        <v>540706</v>
      </c>
      <c r="I272" s="14">
        <v>540706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f t="shared" si="13"/>
        <v>0</v>
      </c>
      <c r="P272" s="14">
        <f t="shared" si="14"/>
        <v>0</v>
      </c>
      <c r="Q272" s="14"/>
    </row>
    <row r="273" spans="1:17">
      <c r="A273" s="1">
        <v>272</v>
      </c>
      <c r="B273" s="7" t="s">
        <v>440</v>
      </c>
      <c r="C273" s="8" t="s">
        <v>501</v>
      </c>
      <c r="D273" s="7" t="s">
        <v>198</v>
      </c>
      <c r="E273" s="10">
        <v>407</v>
      </c>
      <c r="F273" s="15">
        <v>1</v>
      </c>
      <c r="G273" s="14">
        <v>7</v>
      </c>
      <c r="H273" s="14">
        <f t="shared" si="12"/>
        <v>540707</v>
      </c>
      <c r="I273" s="14">
        <v>540707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f t="shared" si="13"/>
        <v>0</v>
      </c>
      <c r="P273" s="14">
        <f t="shared" si="14"/>
        <v>0</v>
      </c>
      <c r="Q273" s="14"/>
    </row>
    <row r="274" spans="1:17">
      <c r="A274" s="1">
        <v>273</v>
      </c>
      <c r="B274" s="7" t="s">
        <v>444</v>
      </c>
      <c r="C274" s="8" t="s">
        <v>476</v>
      </c>
      <c r="D274" s="7" t="s">
        <v>58</v>
      </c>
      <c r="E274" s="10">
        <v>407</v>
      </c>
      <c r="F274" s="15">
        <v>1</v>
      </c>
      <c r="G274" s="14">
        <v>8</v>
      </c>
      <c r="H274" s="14">
        <f t="shared" si="12"/>
        <v>540708</v>
      </c>
      <c r="I274" s="14">
        <v>540708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f t="shared" si="13"/>
        <v>0</v>
      </c>
      <c r="P274" s="14">
        <f t="shared" si="14"/>
        <v>0</v>
      </c>
      <c r="Q274" s="14"/>
    </row>
    <row r="275" spans="1:17">
      <c r="A275" s="1">
        <v>274</v>
      </c>
      <c r="B275" s="7" t="s">
        <v>443</v>
      </c>
      <c r="C275" s="8" t="s">
        <v>480</v>
      </c>
      <c r="D275" s="7" t="s">
        <v>89</v>
      </c>
      <c r="E275" s="10">
        <v>407</v>
      </c>
      <c r="F275" s="15">
        <v>1</v>
      </c>
      <c r="G275" s="14">
        <v>10</v>
      </c>
      <c r="H275" s="14">
        <f t="shared" si="12"/>
        <v>540710</v>
      </c>
      <c r="I275" s="14">
        <v>540710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f t="shared" si="13"/>
        <v>0</v>
      </c>
      <c r="P275" s="14">
        <f t="shared" si="14"/>
        <v>0</v>
      </c>
      <c r="Q275" s="14"/>
    </row>
    <row r="276" spans="1:17">
      <c r="A276" s="1">
        <v>275</v>
      </c>
      <c r="B276" s="7" t="s">
        <v>442</v>
      </c>
      <c r="C276" s="8" t="s">
        <v>459</v>
      </c>
      <c r="D276" s="7" t="s">
        <v>142</v>
      </c>
      <c r="E276" s="10">
        <v>412</v>
      </c>
      <c r="F276" s="15">
        <v>1</v>
      </c>
      <c r="G276" s="14">
        <v>7</v>
      </c>
      <c r="H276" s="14">
        <f t="shared" si="12"/>
        <v>541207</v>
      </c>
      <c r="I276" s="14">
        <v>541207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f t="shared" si="13"/>
        <v>0</v>
      </c>
      <c r="P276" s="14">
        <f t="shared" si="14"/>
        <v>0</v>
      </c>
      <c r="Q276" s="14"/>
    </row>
    <row r="277" spans="1:17">
      <c r="A277" s="1">
        <v>276</v>
      </c>
      <c r="B277" s="7" t="s">
        <v>445</v>
      </c>
      <c r="C277" s="8" t="s">
        <v>455</v>
      </c>
      <c r="D277" s="7" t="s">
        <v>34</v>
      </c>
      <c r="E277" s="10">
        <v>412</v>
      </c>
      <c r="F277" s="15">
        <v>1</v>
      </c>
      <c r="G277" s="14">
        <v>8</v>
      </c>
      <c r="H277" s="14">
        <f t="shared" si="12"/>
        <v>541208</v>
      </c>
      <c r="I277" s="14">
        <v>541208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f t="shared" si="13"/>
        <v>0</v>
      </c>
      <c r="P277" s="14">
        <f t="shared" si="14"/>
        <v>0</v>
      </c>
      <c r="Q277" s="14"/>
    </row>
    <row r="278" spans="1:17">
      <c r="A278" s="1">
        <v>277</v>
      </c>
      <c r="B278" s="7" t="s">
        <v>442</v>
      </c>
      <c r="C278" s="8" t="s">
        <v>483</v>
      </c>
      <c r="D278" s="7" t="s">
        <v>119</v>
      </c>
      <c r="E278" s="10">
        <v>412</v>
      </c>
      <c r="F278" s="15">
        <v>1</v>
      </c>
      <c r="G278" s="14">
        <v>10</v>
      </c>
      <c r="H278" s="14">
        <f t="shared" si="12"/>
        <v>541210</v>
      </c>
      <c r="I278" s="14">
        <v>541210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f t="shared" si="13"/>
        <v>0</v>
      </c>
      <c r="P278" s="14">
        <f t="shared" si="14"/>
        <v>0</v>
      </c>
      <c r="Q278" s="14"/>
    </row>
    <row r="279" spans="1:17">
      <c r="A279" s="1">
        <v>278</v>
      </c>
      <c r="B279" s="7" t="s">
        <v>438</v>
      </c>
      <c r="C279" s="8" t="s">
        <v>464</v>
      </c>
      <c r="D279" s="7" t="s">
        <v>192</v>
      </c>
      <c r="E279" s="10">
        <v>413</v>
      </c>
      <c r="F279" s="15">
        <v>1</v>
      </c>
      <c r="G279" s="14">
        <v>5</v>
      </c>
      <c r="H279" s="14">
        <f t="shared" si="12"/>
        <v>541305</v>
      </c>
      <c r="I279" s="14">
        <v>541305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f t="shared" si="13"/>
        <v>0</v>
      </c>
      <c r="P279" s="14">
        <f t="shared" si="14"/>
        <v>0</v>
      </c>
      <c r="Q279" s="14"/>
    </row>
    <row r="280" spans="1:17">
      <c r="A280" s="1">
        <v>279</v>
      </c>
      <c r="B280" s="7" t="s">
        <v>440</v>
      </c>
      <c r="C280" s="8" t="s">
        <v>501</v>
      </c>
      <c r="D280" s="7" t="s">
        <v>204</v>
      </c>
      <c r="E280" s="10">
        <v>413</v>
      </c>
      <c r="F280" s="15">
        <v>1</v>
      </c>
      <c r="G280" s="14">
        <v>8</v>
      </c>
      <c r="H280" s="14">
        <f t="shared" si="12"/>
        <v>541308</v>
      </c>
      <c r="I280" s="14">
        <v>541308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f t="shared" si="13"/>
        <v>0</v>
      </c>
      <c r="P280" s="14">
        <f t="shared" si="14"/>
        <v>0</v>
      </c>
      <c r="Q280" s="14"/>
    </row>
    <row r="281" spans="1:17">
      <c r="A281" s="1">
        <v>280</v>
      </c>
      <c r="B281" s="7" t="s">
        <v>442</v>
      </c>
      <c r="C281" s="8" t="s">
        <v>482</v>
      </c>
      <c r="D281" s="17" t="s">
        <v>99</v>
      </c>
      <c r="E281" s="18">
        <v>415</v>
      </c>
      <c r="F281" s="19">
        <v>1</v>
      </c>
      <c r="G281" s="14">
        <v>3</v>
      </c>
      <c r="H281" s="14">
        <f t="shared" si="12"/>
        <v>541503</v>
      </c>
      <c r="I281" s="14">
        <v>541503</v>
      </c>
      <c r="J281" s="14">
        <v>0</v>
      </c>
      <c r="K281" s="14">
        <v>0</v>
      </c>
      <c r="L281" s="14">
        <v>0</v>
      </c>
      <c r="M281" s="14">
        <v>0</v>
      </c>
      <c r="N281" s="14">
        <v>0</v>
      </c>
      <c r="O281" s="14">
        <f t="shared" si="13"/>
        <v>0</v>
      </c>
      <c r="P281" s="14">
        <f t="shared" si="14"/>
        <v>0</v>
      </c>
      <c r="Q281" s="14"/>
    </row>
  </sheetData>
  <autoFilter ref="A1:D281"/>
  <sortState ref="B2:Q408">
    <sortCondition descending="1" ref="O2:O408"/>
    <sortCondition descending="1" ref="P2:P408"/>
    <sortCondition ref="I2:I408"/>
    <sortCondition descending="1" ref="F2:F408"/>
    <sortCondition ref="E2:E408"/>
    <sortCondition ref="D2:D408"/>
    <sortCondition ref="B2:B408"/>
    <sortCondition ref="C2:C408"/>
  </sortState>
  <printOptions gridLines="1"/>
  <pageMargins left="0.25" right="0.25" top="0.75" bottom="0.75" header="0.3" footer="0.3"/>
  <pageSetup paperSize="9" scale="65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Q162"/>
  <sheetViews>
    <sheetView tabSelected="1" topLeftCell="A130" zoomScale="80" zoomScaleNormal="80" workbookViewId="0">
      <selection activeCell="S7" sqref="S7"/>
    </sheetView>
  </sheetViews>
  <sheetFormatPr defaultColWidth="9.140625" defaultRowHeight="20.25" outlineLevelCol="1"/>
  <cols>
    <col min="1" max="1" width="5.5703125" style="1" customWidth="1"/>
    <col min="2" max="2" width="31.28515625" style="1" customWidth="1"/>
    <col min="3" max="3" width="58.42578125" style="2" customWidth="1"/>
    <col min="4" max="4" width="49.42578125" style="1" customWidth="1"/>
    <col min="5" max="5" width="9.140625" style="11" hidden="1" customWidth="1" outlineLevel="1"/>
    <col min="6" max="6" width="7.42578125" style="1" hidden="1" customWidth="1" outlineLevel="1"/>
    <col min="7" max="8" width="9.140625" style="1" hidden="1" customWidth="1" outlineLevel="1"/>
    <col min="9" max="9" width="0" style="1" hidden="1" customWidth="1" outlineLevel="1"/>
    <col min="10" max="10" width="4.5703125" style="1" customWidth="1" collapsed="1"/>
    <col min="11" max="14" width="4.5703125" style="1" customWidth="1"/>
    <col min="15" max="15" width="10.5703125" style="1" customWidth="1"/>
    <col min="16" max="17" width="0" style="1" hidden="1" customWidth="1" outlineLevel="1"/>
    <col min="18" max="18" width="9.140625" style="1" collapsed="1"/>
    <col min="19" max="251" width="9.140625" style="1"/>
    <col min="252" max="16384" width="9.140625" style="4"/>
  </cols>
  <sheetData>
    <row r="1" spans="1:17" s="3" customFormat="1" ht="21">
      <c r="B1" s="5" t="s">
        <v>0</v>
      </c>
      <c r="C1" s="6" t="s">
        <v>514</v>
      </c>
      <c r="D1" s="5" t="s">
        <v>513</v>
      </c>
      <c r="E1" s="9" t="s">
        <v>512</v>
      </c>
      <c r="F1" s="15"/>
      <c r="G1" s="20" t="s">
        <v>516</v>
      </c>
      <c r="H1" s="20" t="s">
        <v>518</v>
      </c>
      <c r="I1" s="20" t="s">
        <v>517</v>
      </c>
      <c r="J1" s="13">
        <v>1</v>
      </c>
      <c r="K1" s="13">
        <v>2</v>
      </c>
      <c r="L1" s="13">
        <v>3</v>
      </c>
      <c r="M1" s="13">
        <v>4</v>
      </c>
      <c r="N1" s="13">
        <v>5</v>
      </c>
      <c r="O1" s="20" t="s">
        <v>524</v>
      </c>
      <c r="P1" s="20" t="s">
        <v>520</v>
      </c>
      <c r="Q1" s="20" t="s">
        <v>521</v>
      </c>
    </row>
    <row r="2" spans="1:17" ht="19.5" customHeight="1">
      <c r="A2" s="1">
        <v>1</v>
      </c>
      <c r="B2" s="7" t="s">
        <v>440</v>
      </c>
      <c r="C2" s="8" t="s">
        <v>501</v>
      </c>
      <c r="D2" s="7" t="s">
        <v>411</v>
      </c>
      <c r="E2" s="10">
        <v>206</v>
      </c>
      <c r="F2" s="15">
        <v>1</v>
      </c>
      <c r="G2" s="14">
        <v>1</v>
      </c>
      <c r="H2" s="14">
        <f t="shared" ref="H2:H12" si="0">600000+E2*100+G2</f>
        <v>620601</v>
      </c>
      <c r="I2" s="14">
        <v>620601</v>
      </c>
      <c r="J2" s="14">
        <v>4</v>
      </c>
      <c r="K2" s="14">
        <v>7</v>
      </c>
      <c r="L2" s="14">
        <v>7</v>
      </c>
      <c r="M2" s="14">
        <v>7</v>
      </c>
      <c r="N2" s="14">
        <v>5</v>
      </c>
      <c r="O2" s="14">
        <f t="shared" ref="O2:O33" si="1">J2+K2+L2+M2+N2</f>
        <v>30</v>
      </c>
      <c r="P2" s="14">
        <f t="shared" ref="P2:P33" si="2">IF(J2&gt;3,1,0)+IF(K2&gt;3,1,0)+IF(L2&gt;3,1,0)+IF(M2&gt;3,1,0)+IF(N2&gt;3,1,0)</f>
        <v>5</v>
      </c>
      <c r="Q2" s="14"/>
    </row>
    <row r="3" spans="1:17" ht="19.5" customHeight="1">
      <c r="A3" s="1">
        <v>2</v>
      </c>
      <c r="B3" s="7" t="s">
        <v>440</v>
      </c>
      <c r="C3" s="8" t="s">
        <v>501</v>
      </c>
      <c r="D3" s="7" t="s">
        <v>405</v>
      </c>
      <c r="E3" s="10">
        <v>325</v>
      </c>
      <c r="F3" s="15">
        <v>1</v>
      </c>
      <c r="G3" s="14">
        <v>2</v>
      </c>
      <c r="H3" s="14">
        <f t="shared" si="0"/>
        <v>632502</v>
      </c>
      <c r="I3" s="14">
        <v>632502</v>
      </c>
      <c r="J3" s="14">
        <v>7</v>
      </c>
      <c r="K3" s="14">
        <v>7</v>
      </c>
      <c r="L3" s="14">
        <v>7</v>
      </c>
      <c r="M3" s="14">
        <v>7</v>
      </c>
      <c r="N3" s="14">
        <v>0</v>
      </c>
      <c r="O3" s="14">
        <f t="shared" si="1"/>
        <v>28</v>
      </c>
      <c r="P3" s="14">
        <f t="shared" si="2"/>
        <v>4</v>
      </c>
      <c r="Q3" s="14"/>
    </row>
    <row r="4" spans="1:17" ht="19.5" customHeight="1">
      <c r="A4" s="1">
        <v>3</v>
      </c>
      <c r="B4" s="7" t="s">
        <v>440</v>
      </c>
      <c r="C4" s="8" t="s">
        <v>501</v>
      </c>
      <c r="D4" s="7" t="s">
        <v>425</v>
      </c>
      <c r="E4" s="10">
        <v>401</v>
      </c>
      <c r="F4" s="15">
        <v>1</v>
      </c>
      <c r="G4" s="14">
        <v>11</v>
      </c>
      <c r="H4" s="14">
        <f t="shared" si="0"/>
        <v>640111</v>
      </c>
      <c r="I4" s="14">
        <v>640111</v>
      </c>
      <c r="J4" s="14">
        <v>3</v>
      </c>
      <c r="K4" s="14">
        <v>7</v>
      </c>
      <c r="L4" s="14">
        <v>0</v>
      </c>
      <c r="M4" s="14">
        <v>7</v>
      </c>
      <c r="N4" s="14">
        <v>7</v>
      </c>
      <c r="O4" s="14">
        <f t="shared" si="1"/>
        <v>24</v>
      </c>
      <c r="P4" s="14">
        <f t="shared" si="2"/>
        <v>3</v>
      </c>
      <c r="Q4" s="14"/>
    </row>
    <row r="5" spans="1:17" ht="19.5" customHeight="1">
      <c r="A5" s="1">
        <v>4</v>
      </c>
      <c r="B5" s="7" t="s">
        <v>442</v>
      </c>
      <c r="C5" s="8" t="s">
        <v>452</v>
      </c>
      <c r="D5" s="7" t="s">
        <v>353</v>
      </c>
      <c r="E5" s="10">
        <v>207</v>
      </c>
      <c r="F5" s="15">
        <v>1</v>
      </c>
      <c r="G5" s="14">
        <v>5</v>
      </c>
      <c r="H5" s="14">
        <f t="shared" si="0"/>
        <v>620705</v>
      </c>
      <c r="I5" s="14">
        <v>620705</v>
      </c>
      <c r="J5" s="14">
        <v>7</v>
      </c>
      <c r="K5" s="14">
        <v>1</v>
      </c>
      <c r="L5" s="14">
        <v>0</v>
      </c>
      <c r="M5" s="14">
        <v>7</v>
      </c>
      <c r="N5" s="14">
        <v>7</v>
      </c>
      <c r="O5" s="14">
        <f t="shared" si="1"/>
        <v>22</v>
      </c>
      <c r="P5" s="14">
        <f t="shared" si="2"/>
        <v>3</v>
      </c>
      <c r="Q5" s="14"/>
    </row>
    <row r="6" spans="1:17" ht="19.5" customHeight="1">
      <c r="A6" s="1">
        <v>5</v>
      </c>
      <c r="B6" s="7" t="s">
        <v>440</v>
      </c>
      <c r="C6" s="8" t="s">
        <v>501</v>
      </c>
      <c r="D6" s="7" t="s">
        <v>426</v>
      </c>
      <c r="E6" s="10">
        <v>201</v>
      </c>
      <c r="F6" s="15">
        <v>1</v>
      </c>
      <c r="G6" s="14">
        <v>9</v>
      </c>
      <c r="H6" s="14">
        <f t="shared" si="0"/>
        <v>620109</v>
      </c>
      <c r="I6" s="14">
        <v>620109</v>
      </c>
      <c r="J6" s="14">
        <v>0</v>
      </c>
      <c r="K6" s="14">
        <v>0</v>
      </c>
      <c r="L6" s="14">
        <v>7</v>
      </c>
      <c r="M6" s="14">
        <v>7</v>
      </c>
      <c r="N6" s="14">
        <v>7</v>
      </c>
      <c r="O6" s="14">
        <f t="shared" si="1"/>
        <v>21</v>
      </c>
      <c r="P6" s="14">
        <f t="shared" si="2"/>
        <v>3</v>
      </c>
      <c r="Q6" s="14"/>
    </row>
    <row r="7" spans="1:17" ht="19.5" customHeight="1">
      <c r="A7" s="1">
        <v>6</v>
      </c>
      <c r="B7" s="7" t="s">
        <v>440</v>
      </c>
      <c r="C7" s="8" t="s">
        <v>501</v>
      </c>
      <c r="D7" s="7" t="s">
        <v>421</v>
      </c>
      <c r="E7" s="10">
        <v>405</v>
      </c>
      <c r="F7" s="15">
        <v>1</v>
      </c>
      <c r="G7" s="14">
        <v>1</v>
      </c>
      <c r="H7" s="14">
        <f t="shared" si="0"/>
        <v>640501</v>
      </c>
      <c r="I7" s="14">
        <v>640501</v>
      </c>
      <c r="J7" s="14">
        <v>7</v>
      </c>
      <c r="K7" s="14">
        <v>0</v>
      </c>
      <c r="L7" s="14">
        <v>0</v>
      </c>
      <c r="M7" s="14">
        <v>7</v>
      </c>
      <c r="N7" s="14">
        <v>7</v>
      </c>
      <c r="O7" s="14">
        <f t="shared" si="1"/>
        <v>21</v>
      </c>
      <c r="P7" s="14">
        <f t="shared" si="2"/>
        <v>3</v>
      </c>
      <c r="Q7" s="14"/>
    </row>
    <row r="8" spans="1:17" ht="19.5" customHeight="1">
      <c r="A8" s="1">
        <v>7</v>
      </c>
      <c r="B8" s="7" t="s">
        <v>440</v>
      </c>
      <c r="C8" s="8" t="s">
        <v>501</v>
      </c>
      <c r="D8" s="7" t="s">
        <v>404</v>
      </c>
      <c r="E8" s="10">
        <v>407</v>
      </c>
      <c r="F8" s="15">
        <v>1</v>
      </c>
      <c r="G8" s="14">
        <v>3</v>
      </c>
      <c r="H8" s="14">
        <f t="shared" si="0"/>
        <v>640703</v>
      </c>
      <c r="I8" s="14">
        <v>640703</v>
      </c>
      <c r="J8" s="14">
        <v>0</v>
      </c>
      <c r="K8" s="14">
        <v>7</v>
      </c>
      <c r="L8" s="14">
        <v>0</v>
      </c>
      <c r="M8" s="14">
        <v>7</v>
      </c>
      <c r="N8" s="14">
        <v>7</v>
      </c>
      <c r="O8" s="14">
        <f t="shared" si="1"/>
        <v>21</v>
      </c>
      <c r="P8" s="14">
        <f t="shared" si="2"/>
        <v>3</v>
      </c>
      <c r="Q8" s="14"/>
    </row>
    <row r="9" spans="1:17" ht="19.5" customHeight="1">
      <c r="A9" s="1">
        <v>8</v>
      </c>
      <c r="B9" s="7" t="s">
        <v>442</v>
      </c>
      <c r="C9" s="8" t="s">
        <v>493</v>
      </c>
      <c r="D9" s="7" t="s">
        <v>371</v>
      </c>
      <c r="E9" s="10">
        <v>401</v>
      </c>
      <c r="F9" s="15">
        <v>1</v>
      </c>
      <c r="G9" s="14">
        <v>1</v>
      </c>
      <c r="H9" s="14">
        <f t="shared" si="0"/>
        <v>640101</v>
      </c>
      <c r="I9" s="14">
        <v>640101</v>
      </c>
      <c r="J9" s="14">
        <v>4</v>
      </c>
      <c r="K9" s="14">
        <v>1</v>
      </c>
      <c r="L9" s="14">
        <v>0</v>
      </c>
      <c r="M9" s="14">
        <v>7</v>
      </c>
      <c r="N9" s="14">
        <v>7</v>
      </c>
      <c r="O9" s="14">
        <f t="shared" si="1"/>
        <v>19</v>
      </c>
      <c r="P9" s="14">
        <f t="shared" si="2"/>
        <v>3</v>
      </c>
      <c r="Q9" s="14"/>
    </row>
    <row r="10" spans="1:17" ht="19.5" customHeight="1">
      <c r="A10" s="1">
        <v>9</v>
      </c>
      <c r="B10" s="7" t="s">
        <v>445</v>
      </c>
      <c r="C10" s="8" t="s">
        <v>448</v>
      </c>
      <c r="D10" s="7" t="s">
        <v>290</v>
      </c>
      <c r="E10" s="10">
        <v>405</v>
      </c>
      <c r="F10" s="15">
        <v>1</v>
      </c>
      <c r="G10" s="14">
        <v>5</v>
      </c>
      <c r="H10" s="14">
        <f t="shared" si="0"/>
        <v>640505</v>
      </c>
      <c r="I10" s="14">
        <v>640505</v>
      </c>
      <c r="J10" s="14">
        <v>4</v>
      </c>
      <c r="K10" s="14">
        <v>0</v>
      </c>
      <c r="L10" s="14">
        <v>0</v>
      </c>
      <c r="M10" s="14">
        <v>7</v>
      </c>
      <c r="N10" s="14">
        <v>7</v>
      </c>
      <c r="O10" s="14">
        <f t="shared" si="1"/>
        <v>18</v>
      </c>
      <c r="P10" s="14">
        <f t="shared" si="2"/>
        <v>3</v>
      </c>
      <c r="Q10" s="14"/>
    </row>
    <row r="11" spans="1:17" ht="19.5" customHeight="1">
      <c r="A11" s="1">
        <v>10</v>
      </c>
      <c r="B11" s="7" t="s">
        <v>444</v>
      </c>
      <c r="C11" s="8" t="s">
        <v>468</v>
      </c>
      <c r="D11" s="7" t="s">
        <v>305</v>
      </c>
      <c r="E11" s="10">
        <v>204</v>
      </c>
      <c r="F11" s="15">
        <v>1</v>
      </c>
      <c r="G11" s="14">
        <v>7</v>
      </c>
      <c r="H11" s="14">
        <f t="shared" si="0"/>
        <v>620407</v>
      </c>
      <c r="I11" s="14">
        <v>620407</v>
      </c>
      <c r="J11" s="14">
        <v>7</v>
      </c>
      <c r="K11" s="14">
        <v>3</v>
      </c>
      <c r="L11" s="14">
        <v>0</v>
      </c>
      <c r="M11" s="14">
        <v>0</v>
      </c>
      <c r="N11" s="14">
        <v>7</v>
      </c>
      <c r="O11" s="14">
        <f t="shared" si="1"/>
        <v>17</v>
      </c>
      <c r="P11" s="14">
        <f t="shared" si="2"/>
        <v>2</v>
      </c>
      <c r="Q11" s="14"/>
    </row>
    <row r="12" spans="1:17" ht="19.5" customHeight="1">
      <c r="A12" s="1">
        <v>11</v>
      </c>
      <c r="B12" s="7" t="s">
        <v>440</v>
      </c>
      <c r="C12" s="8" t="s">
        <v>501</v>
      </c>
      <c r="D12" s="7" t="s">
        <v>427</v>
      </c>
      <c r="E12" s="10">
        <v>317</v>
      </c>
      <c r="F12" s="15">
        <v>1</v>
      </c>
      <c r="G12" s="14">
        <v>1</v>
      </c>
      <c r="H12" s="14">
        <f t="shared" si="0"/>
        <v>631701</v>
      </c>
      <c r="I12" s="14">
        <v>631701</v>
      </c>
      <c r="J12" s="14">
        <v>4</v>
      </c>
      <c r="K12" s="14">
        <v>7</v>
      </c>
      <c r="L12" s="14">
        <v>0</v>
      </c>
      <c r="M12" s="14">
        <v>0</v>
      </c>
      <c r="N12" s="14">
        <v>5</v>
      </c>
      <c r="O12" s="14">
        <f t="shared" si="1"/>
        <v>16</v>
      </c>
      <c r="P12" s="14">
        <f t="shared" si="2"/>
        <v>3</v>
      </c>
      <c r="Q12" s="14"/>
    </row>
    <row r="13" spans="1:17" ht="19.5" customHeight="1">
      <c r="A13" s="1">
        <v>12</v>
      </c>
      <c r="B13" s="7" t="s">
        <v>443</v>
      </c>
      <c r="C13" s="8" t="s">
        <v>451</v>
      </c>
      <c r="D13" s="7" t="s">
        <v>332</v>
      </c>
      <c r="E13" s="10">
        <v>0</v>
      </c>
      <c r="F13" s="15">
        <v>1</v>
      </c>
      <c r="G13" s="14">
        <v>2</v>
      </c>
      <c r="H13" s="14">
        <v>600002</v>
      </c>
      <c r="I13" s="14">
        <v>600002</v>
      </c>
      <c r="J13" s="14">
        <v>7</v>
      </c>
      <c r="K13" s="14">
        <v>2</v>
      </c>
      <c r="L13" s="14">
        <v>0</v>
      </c>
      <c r="M13" s="14">
        <v>7</v>
      </c>
      <c r="N13" s="14">
        <v>0</v>
      </c>
      <c r="O13" s="14">
        <f t="shared" si="1"/>
        <v>16</v>
      </c>
      <c r="P13" s="14">
        <f t="shared" si="2"/>
        <v>2</v>
      </c>
      <c r="Q13" s="14"/>
    </row>
    <row r="14" spans="1:17" ht="19.5" customHeight="1">
      <c r="A14" s="1">
        <v>13</v>
      </c>
      <c r="B14" s="7" t="s">
        <v>440</v>
      </c>
      <c r="C14" s="8" t="s">
        <v>501</v>
      </c>
      <c r="D14" s="7" t="s">
        <v>400</v>
      </c>
      <c r="E14" s="10">
        <v>204</v>
      </c>
      <c r="F14" s="15">
        <v>1</v>
      </c>
      <c r="G14" s="14">
        <v>4</v>
      </c>
      <c r="H14" s="14">
        <f t="shared" ref="H14:H40" si="3">600000+E14*100+G14</f>
        <v>620404</v>
      </c>
      <c r="I14" s="14">
        <v>620404</v>
      </c>
      <c r="J14" s="14">
        <v>7</v>
      </c>
      <c r="K14" s="14">
        <v>1</v>
      </c>
      <c r="L14" s="14">
        <v>0</v>
      </c>
      <c r="M14" s="14">
        <v>7</v>
      </c>
      <c r="N14" s="14">
        <v>0</v>
      </c>
      <c r="O14" s="14">
        <f t="shared" si="1"/>
        <v>15</v>
      </c>
      <c r="P14" s="14">
        <f t="shared" si="2"/>
        <v>2</v>
      </c>
      <c r="Q14" s="14"/>
    </row>
    <row r="15" spans="1:17" ht="19.5" customHeight="1">
      <c r="A15" s="1">
        <v>14</v>
      </c>
      <c r="B15" s="7" t="s">
        <v>445</v>
      </c>
      <c r="C15" s="8" t="s">
        <v>454</v>
      </c>
      <c r="D15" s="7" t="s">
        <v>295</v>
      </c>
      <c r="E15" s="10">
        <v>205</v>
      </c>
      <c r="F15" s="15">
        <v>1</v>
      </c>
      <c r="G15" s="14">
        <v>1</v>
      </c>
      <c r="H15" s="14">
        <f t="shared" si="3"/>
        <v>620501</v>
      </c>
      <c r="I15" s="14">
        <v>620501</v>
      </c>
      <c r="J15" s="14">
        <v>1</v>
      </c>
      <c r="K15" s="14">
        <v>7</v>
      </c>
      <c r="L15" s="14">
        <v>0</v>
      </c>
      <c r="M15" s="14">
        <v>7</v>
      </c>
      <c r="N15" s="14">
        <v>0</v>
      </c>
      <c r="O15" s="14">
        <f t="shared" si="1"/>
        <v>15</v>
      </c>
      <c r="P15" s="14">
        <f t="shared" si="2"/>
        <v>2</v>
      </c>
      <c r="Q15" s="14"/>
    </row>
    <row r="16" spans="1:17" ht="19.5" customHeight="1">
      <c r="A16" s="1">
        <v>15</v>
      </c>
      <c r="B16" s="7" t="s">
        <v>440</v>
      </c>
      <c r="C16" s="8" t="s">
        <v>502</v>
      </c>
      <c r="D16" s="7" t="s">
        <v>432</v>
      </c>
      <c r="E16" s="10">
        <v>317</v>
      </c>
      <c r="F16" s="15">
        <v>1</v>
      </c>
      <c r="G16" s="14">
        <v>2</v>
      </c>
      <c r="H16" s="14">
        <f t="shared" si="3"/>
        <v>631702</v>
      </c>
      <c r="I16" s="14">
        <v>631702</v>
      </c>
      <c r="J16" s="14">
        <v>0</v>
      </c>
      <c r="K16" s="14">
        <v>1</v>
      </c>
      <c r="L16" s="14">
        <v>0</v>
      </c>
      <c r="M16" s="14">
        <v>7</v>
      </c>
      <c r="N16" s="14">
        <v>7</v>
      </c>
      <c r="O16" s="14">
        <f t="shared" si="1"/>
        <v>15</v>
      </c>
      <c r="P16" s="14">
        <f t="shared" si="2"/>
        <v>2</v>
      </c>
      <c r="Q16" s="14"/>
    </row>
    <row r="17" spans="1:17" ht="19.5" customHeight="1">
      <c r="A17" s="1">
        <v>16</v>
      </c>
      <c r="B17" s="7" t="s">
        <v>444</v>
      </c>
      <c r="C17" s="8" t="s">
        <v>468</v>
      </c>
      <c r="D17" s="7" t="s">
        <v>303</v>
      </c>
      <c r="E17" s="10">
        <v>404</v>
      </c>
      <c r="F17" s="15">
        <v>1</v>
      </c>
      <c r="G17" s="14">
        <v>6</v>
      </c>
      <c r="H17" s="14">
        <f t="shared" si="3"/>
        <v>640406</v>
      </c>
      <c r="I17" s="14">
        <v>640406</v>
      </c>
      <c r="J17" s="14">
        <v>7</v>
      </c>
      <c r="K17" s="14">
        <v>1</v>
      </c>
      <c r="L17" s="14">
        <v>0</v>
      </c>
      <c r="M17" s="14">
        <v>7</v>
      </c>
      <c r="N17" s="14">
        <v>0</v>
      </c>
      <c r="O17" s="14">
        <f t="shared" si="1"/>
        <v>15</v>
      </c>
      <c r="P17" s="14">
        <f t="shared" si="2"/>
        <v>2</v>
      </c>
      <c r="Q17" s="14"/>
    </row>
    <row r="18" spans="1:17" ht="19.5" customHeight="1">
      <c r="A18" s="1">
        <v>17</v>
      </c>
      <c r="B18" s="7" t="s">
        <v>440</v>
      </c>
      <c r="C18" s="8" t="s">
        <v>501</v>
      </c>
      <c r="D18" s="7" t="s">
        <v>416</v>
      </c>
      <c r="E18" s="10">
        <v>404</v>
      </c>
      <c r="F18" s="15">
        <v>1</v>
      </c>
      <c r="G18" s="14">
        <v>7</v>
      </c>
      <c r="H18" s="14">
        <f t="shared" si="3"/>
        <v>640407</v>
      </c>
      <c r="I18" s="14">
        <v>640407</v>
      </c>
      <c r="J18" s="14">
        <v>7</v>
      </c>
      <c r="K18" s="14">
        <v>1</v>
      </c>
      <c r="L18" s="14">
        <v>0</v>
      </c>
      <c r="M18" s="14">
        <v>7</v>
      </c>
      <c r="N18" s="14">
        <v>0</v>
      </c>
      <c r="O18" s="14">
        <f t="shared" si="1"/>
        <v>15</v>
      </c>
      <c r="P18" s="14">
        <f t="shared" si="2"/>
        <v>2</v>
      </c>
      <c r="Q18" s="14"/>
    </row>
    <row r="19" spans="1:17" ht="19.5" customHeight="1">
      <c r="A19" s="1">
        <v>18</v>
      </c>
      <c r="B19" s="7" t="s">
        <v>440</v>
      </c>
      <c r="C19" s="8" t="s">
        <v>501</v>
      </c>
      <c r="D19" s="7" t="s">
        <v>399</v>
      </c>
      <c r="E19" s="10">
        <v>404</v>
      </c>
      <c r="F19" s="15">
        <v>1</v>
      </c>
      <c r="G19" s="14">
        <v>8</v>
      </c>
      <c r="H19" s="14">
        <f t="shared" si="3"/>
        <v>640408</v>
      </c>
      <c r="I19" s="14">
        <v>640408</v>
      </c>
      <c r="J19" s="14">
        <v>7</v>
      </c>
      <c r="K19" s="14">
        <v>1</v>
      </c>
      <c r="L19" s="14">
        <v>0</v>
      </c>
      <c r="M19" s="14">
        <v>7</v>
      </c>
      <c r="N19" s="14">
        <v>0</v>
      </c>
      <c r="O19" s="14">
        <f t="shared" si="1"/>
        <v>15</v>
      </c>
      <c r="P19" s="14">
        <f t="shared" si="2"/>
        <v>2</v>
      </c>
      <c r="Q19" s="14"/>
    </row>
    <row r="20" spans="1:17" ht="19.5" customHeight="1">
      <c r="A20" s="1">
        <v>19</v>
      </c>
      <c r="B20" s="7" t="s">
        <v>440</v>
      </c>
      <c r="C20" s="8" t="s">
        <v>501</v>
      </c>
      <c r="D20" s="7" t="s">
        <v>409</v>
      </c>
      <c r="E20" s="10">
        <v>416</v>
      </c>
      <c r="F20" s="15">
        <v>1</v>
      </c>
      <c r="G20" s="14">
        <v>4</v>
      </c>
      <c r="H20" s="14">
        <f t="shared" si="3"/>
        <v>641604</v>
      </c>
      <c r="I20" s="14">
        <v>641604</v>
      </c>
      <c r="J20" s="14">
        <v>7</v>
      </c>
      <c r="K20" s="14">
        <v>1</v>
      </c>
      <c r="L20" s="14">
        <v>0</v>
      </c>
      <c r="M20" s="14">
        <v>7</v>
      </c>
      <c r="N20" s="14">
        <v>0</v>
      </c>
      <c r="O20" s="14">
        <f t="shared" si="1"/>
        <v>15</v>
      </c>
      <c r="P20" s="14">
        <f t="shared" si="2"/>
        <v>2</v>
      </c>
      <c r="Q20" s="14"/>
    </row>
    <row r="21" spans="1:17" ht="19.5" customHeight="1">
      <c r="A21" s="1">
        <v>20</v>
      </c>
      <c r="B21" s="7" t="s">
        <v>440</v>
      </c>
      <c r="C21" s="8" t="s">
        <v>503</v>
      </c>
      <c r="D21" s="7" t="s">
        <v>437</v>
      </c>
      <c r="E21" s="10">
        <v>203</v>
      </c>
      <c r="F21" s="15">
        <v>1</v>
      </c>
      <c r="G21" s="14">
        <v>3</v>
      </c>
      <c r="H21" s="14">
        <f t="shared" si="3"/>
        <v>620303</v>
      </c>
      <c r="I21" s="14">
        <v>620303</v>
      </c>
      <c r="J21" s="14">
        <v>0</v>
      </c>
      <c r="K21" s="14">
        <v>7</v>
      </c>
      <c r="L21" s="14">
        <v>0</v>
      </c>
      <c r="M21" s="14">
        <v>7</v>
      </c>
      <c r="N21" s="14">
        <v>0</v>
      </c>
      <c r="O21" s="14">
        <f t="shared" si="1"/>
        <v>14</v>
      </c>
      <c r="P21" s="14">
        <f t="shared" si="2"/>
        <v>2</v>
      </c>
      <c r="Q21" s="14"/>
    </row>
    <row r="22" spans="1:17" ht="19.5" customHeight="1">
      <c r="A22" s="1">
        <v>21</v>
      </c>
      <c r="B22" s="7" t="s">
        <v>440</v>
      </c>
      <c r="C22" s="8" t="s">
        <v>501</v>
      </c>
      <c r="D22" s="7" t="s">
        <v>418</v>
      </c>
      <c r="E22" s="10">
        <v>203</v>
      </c>
      <c r="F22" s="15">
        <v>1</v>
      </c>
      <c r="G22" s="14">
        <v>5</v>
      </c>
      <c r="H22" s="14">
        <f t="shared" si="3"/>
        <v>620305</v>
      </c>
      <c r="I22" s="14">
        <v>620305</v>
      </c>
      <c r="J22" s="14">
        <v>7</v>
      </c>
      <c r="K22" s="14">
        <v>0</v>
      </c>
      <c r="L22" s="14">
        <v>0</v>
      </c>
      <c r="M22" s="14">
        <v>7</v>
      </c>
      <c r="N22" s="14">
        <v>0</v>
      </c>
      <c r="O22" s="14">
        <f t="shared" si="1"/>
        <v>14</v>
      </c>
      <c r="P22" s="14">
        <f t="shared" si="2"/>
        <v>2</v>
      </c>
      <c r="Q22" s="14"/>
    </row>
    <row r="23" spans="1:17" ht="19.5" customHeight="1">
      <c r="A23" s="1">
        <v>22</v>
      </c>
      <c r="B23" s="7" t="s">
        <v>443</v>
      </c>
      <c r="C23" s="8" t="s">
        <v>450</v>
      </c>
      <c r="D23" s="7" t="s">
        <v>328</v>
      </c>
      <c r="E23" s="10">
        <v>204</v>
      </c>
      <c r="F23" s="15">
        <v>1</v>
      </c>
      <c r="G23" s="14">
        <v>2</v>
      </c>
      <c r="H23" s="14">
        <f t="shared" si="3"/>
        <v>620402</v>
      </c>
      <c r="I23" s="14">
        <v>620402</v>
      </c>
      <c r="J23" s="14">
        <v>7</v>
      </c>
      <c r="K23" s="14">
        <v>7</v>
      </c>
      <c r="L23" s="14">
        <v>0</v>
      </c>
      <c r="M23" s="14">
        <v>0</v>
      </c>
      <c r="N23" s="14">
        <v>0</v>
      </c>
      <c r="O23" s="14">
        <f t="shared" si="1"/>
        <v>14</v>
      </c>
      <c r="P23" s="14">
        <f t="shared" si="2"/>
        <v>2</v>
      </c>
      <c r="Q23" s="14"/>
    </row>
    <row r="24" spans="1:17" ht="19.5" customHeight="1">
      <c r="A24" s="1">
        <v>23</v>
      </c>
      <c r="B24" s="7" t="s">
        <v>440</v>
      </c>
      <c r="C24" s="8" t="s">
        <v>501</v>
      </c>
      <c r="D24" s="7" t="s">
        <v>395</v>
      </c>
      <c r="E24" s="10">
        <v>207</v>
      </c>
      <c r="F24" s="15">
        <v>1</v>
      </c>
      <c r="G24" s="14">
        <v>4</v>
      </c>
      <c r="H24" s="14">
        <f t="shared" si="3"/>
        <v>620704</v>
      </c>
      <c r="I24" s="14">
        <v>620704</v>
      </c>
      <c r="J24" s="14">
        <v>7</v>
      </c>
      <c r="K24" s="14">
        <v>7</v>
      </c>
      <c r="L24" s="14">
        <v>0</v>
      </c>
      <c r="M24" s="14">
        <v>0</v>
      </c>
      <c r="N24" s="14">
        <v>0</v>
      </c>
      <c r="O24" s="14">
        <f t="shared" si="1"/>
        <v>14</v>
      </c>
      <c r="P24" s="14">
        <f t="shared" si="2"/>
        <v>2</v>
      </c>
      <c r="Q24" s="14"/>
    </row>
    <row r="25" spans="1:17" ht="19.5" customHeight="1">
      <c r="A25" s="1">
        <v>24</v>
      </c>
      <c r="B25" s="7" t="s">
        <v>440</v>
      </c>
      <c r="C25" s="8" t="s">
        <v>501</v>
      </c>
      <c r="D25" s="7" t="s">
        <v>412</v>
      </c>
      <c r="E25" s="10">
        <v>207</v>
      </c>
      <c r="F25" s="15">
        <v>1</v>
      </c>
      <c r="G25" s="14">
        <v>7</v>
      </c>
      <c r="H25" s="14">
        <f t="shared" si="3"/>
        <v>620707</v>
      </c>
      <c r="I25" s="14">
        <v>620707</v>
      </c>
      <c r="J25" s="14">
        <v>7</v>
      </c>
      <c r="K25" s="14">
        <v>0</v>
      </c>
      <c r="L25" s="14">
        <v>0</v>
      </c>
      <c r="M25" s="14">
        <v>7</v>
      </c>
      <c r="N25" s="14">
        <v>0</v>
      </c>
      <c r="O25" s="14">
        <f t="shared" si="1"/>
        <v>14</v>
      </c>
      <c r="P25" s="14">
        <f t="shared" si="2"/>
        <v>2</v>
      </c>
      <c r="Q25" s="14"/>
    </row>
    <row r="26" spans="1:17" ht="19.5" customHeight="1">
      <c r="A26" s="1">
        <v>25</v>
      </c>
      <c r="B26" s="7" t="s">
        <v>440</v>
      </c>
      <c r="C26" s="8" t="s">
        <v>501</v>
      </c>
      <c r="D26" s="7" t="s">
        <v>397</v>
      </c>
      <c r="E26" s="10">
        <v>209</v>
      </c>
      <c r="F26" s="15">
        <v>1</v>
      </c>
      <c r="G26" s="14">
        <v>1</v>
      </c>
      <c r="H26" s="14">
        <f t="shared" si="3"/>
        <v>620901</v>
      </c>
      <c r="I26" s="14">
        <v>620901</v>
      </c>
      <c r="J26" s="14">
        <v>0</v>
      </c>
      <c r="K26" s="14">
        <v>7</v>
      </c>
      <c r="L26" s="14">
        <v>0</v>
      </c>
      <c r="M26" s="14">
        <v>7</v>
      </c>
      <c r="N26" s="14">
        <v>0</v>
      </c>
      <c r="O26" s="14">
        <f t="shared" si="1"/>
        <v>14</v>
      </c>
      <c r="P26" s="14">
        <f t="shared" si="2"/>
        <v>2</v>
      </c>
      <c r="Q26" s="14"/>
    </row>
    <row r="27" spans="1:17" ht="19.5" customHeight="1">
      <c r="A27" s="1">
        <v>26</v>
      </c>
      <c r="B27" s="7" t="s">
        <v>442</v>
      </c>
      <c r="C27" s="8" t="s">
        <v>483</v>
      </c>
      <c r="D27" s="7" t="s">
        <v>355</v>
      </c>
      <c r="E27" s="10">
        <v>401</v>
      </c>
      <c r="F27" s="15">
        <v>1</v>
      </c>
      <c r="G27" s="14">
        <v>21</v>
      </c>
      <c r="H27" s="14">
        <f t="shared" si="3"/>
        <v>640121</v>
      </c>
      <c r="I27" s="14">
        <v>640121</v>
      </c>
      <c r="J27" s="14">
        <v>0</v>
      </c>
      <c r="K27" s="14">
        <v>7</v>
      </c>
      <c r="L27" s="14">
        <v>0</v>
      </c>
      <c r="M27" s="14">
        <v>7</v>
      </c>
      <c r="N27" s="14">
        <v>0</v>
      </c>
      <c r="O27" s="14">
        <f t="shared" si="1"/>
        <v>14</v>
      </c>
      <c r="P27" s="14">
        <f t="shared" si="2"/>
        <v>2</v>
      </c>
      <c r="Q27" s="14"/>
    </row>
    <row r="28" spans="1:17" ht="19.5" customHeight="1">
      <c r="A28" s="1">
        <v>27</v>
      </c>
      <c r="B28" s="7" t="s">
        <v>440</v>
      </c>
      <c r="C28" s="8" t="s">
        <v>501</v>
      </c>
      <c r="D28" s="7" t="s">
        <v>417</v>
      </c>
      <c r="E28" s="10">
        <v>412</v>
      </c>
      <c r="F28" s="15">
        <v>1</v>
      </c>
      <c r="G28" s="14">
        <v>2</v>
      </c>
      <c r="H28" s="14">
        <f t="shared" si="3"/>
        <v>641202</v>
      </c>
      <c r="I28" s="14">
        <v>641202</v>
      </c>
      <c r="J28" s="14">
        <v>7</v>
      </c>
      <c r="K28" s="14">
        <v>0</v>
      </c>
      <c r="L28" s="14">
        <v>0</v>
      </c>
      <c r="M28" s="14">
        <v>7</v>
      </c>
      <c r="N28" s="14">
        <v>0</v>
      </c>
      <c r="O28" s="14">
        <f t="shared" si="1"/>
        <v>14</v>
      </c>
      <c r="P28" s="14">
        <f t="shared" si="2"/>
        <v>2</v>
      </c>
      <c r="Q28" s="14"/>
    </row>
    <row r="29" spans="1:17" ht="19.5" customHeight="1">
      <c r="A29" s="1">
        <v>28</v>
      </c>
      <c r="B29" s="7" t="s">
        <v>442</v>
      </c>
      <c r="C29" s="8" t="s">
        <v>484</v>
      </c>
      <c r="D29" s="7" t="s">
        <v>359</v>
      </c>
      <c r="E29" s="10">
        <v>203</v>
      </c>
      <c r="F29" s="15">
        <v>1</v>
      </c>
      <c r="G29" s="14">
        <v>7</v>
      </c>
      <c r="H29" s="14">
        <f t="shared" si="3"/>
        <v>620307</v>
      </c>
      <c r="I29" s="14">
        <v>620307</v>
      </c>
      <c r="J29" s="14">
        <v>1</v>
      </c>
      <c r="K29" s="14">
        <v>5</v>
      </c>
      <c r="L29" s="14">
        <v>0</v>
      </c>
      <c r="M29" s="14">
        <v>7</v>
      </c>
      <c r="N29" s="14">
        <v>0</v>
      </c>
      <c r="O29" s="14">
        <f t="shared" si="1"/>
        <v>13</v>
      </c>
      <c r="P29" s="14">
        <f t="shared" si="2"/>
        <v>2</v>
      </c>
      <c r="Q29" s="14"/>
    </row>
    <row r="30" spans="1:17" ht="19.5" customHeight="1">
      <c r="A30" s="1">
        <v>29</v>
      </c>
      <c r="B30" s="7" t="s">
        <v>444</v>
      </c>
      <c r="C30" s="8" t="s">
        <v>468</v>
      </c>
      <c r="D30" s="7" t="s">
        <v>304</v>
      </c>
      <c r="E30" s="10">
        <v>203</v>
      </c>
      <c r="F30" s="15">
        <v>1</v>
      </c>
      <c r="G30" s="14">
        <v>1</v>
      </c>
      <c r="H30" s="14">
        <f t="shared" si="3"/>
        <v>620301</v>
      </c>
      <c r="I30" s="14">
        <v>620301</v>
      </c>
      <c r="J30" s="14">
        <v>0</v>
      </c>
      <c r="K30" s="14">
        <v>5</v>
      </c>
      <c r="L30" s="14">
        <v>0</v>
      </c>
      <c r="M30" s="14">
        <v>0</v>
      </c>
      <c r="N30" s="14">
        <v>7</v>
      </c>
      <c r="O30" s="14">
        <f t="shared" si="1"/>
        <v>12</v>
      </c>
      <c r="P30" s="14">
        <f t="shared" si="2"/>
        <v>2</v>
      </c>
      <c r="Q30" s="14"/>
    </row>
    <row r="31" spans="1:17" ht="19.5" customHeight="1">
      <c r="A31" s="1">
        <v>30</v>
      </c>
      <c r="B31" s="7" t="s">
        <v>440</v>
      </c>
      <c r="C31" s="8" t="s">
        <v>502</v>
      </c>
      <c r="D31" s="7" t="s">
        <v>428</v>
      </c>
      <c r="E31" s="10">
        <v>208</v>
      </c>
      <c r="F31" s="15">
        <v>1</v>
      </c>
      <c r="G31" s="14">
        <v>1</v>
      </c>
      <c r="H31" s="14">
        <f t="shared" si="3"/>
        <v>620801</v>
      </c>
      <c r="I31" s="14">
        <v>620801</v>
      </c>
      <c r="J31" s="14">
        <v>0</v>
      </c>
      <c r="K31" s="14">
        <v>5</v>
      </c>
      <c r="L31" s="14">
        <v>0</v>
      </c>
      <c r="M31" s="14">
        <v>7</v>
      </c>
      <c r="N31" s="14">
        <v>0</v>
      </c>
      <c r="O31" s="14">
        <f t="shared" si="1"/>
        <v>12</v>
      </c>
      <c r="P31" s="14">
        <f t="shared" si="2"/>
        <v>2</v>
      </c>
      <c r="Q31" s="14"/>
    </row>
    <row r="32" spans="1:17" ht="19.5" customHeight="1">
      <c r="A32" s="1">
        <v>31</v>
      </c>
      <c r="B32" s="7" t="s">
        <v>442</v>
      </c>
      <c r="C32" s="8" t="s">
        <v>484</v>
      </c>
      <c r="D32" s="7" t="s">
        <v>356</v>
      </c>
      <c r="E32" s="10">
        <v>209</v>
      </c>
      <c r="F32" s="15">
        <v>1</v>
      </c>
      <c r="G32" s="14">
        <v>2</v>
      </c>
      <c r="H32" s="14">
        <f t="shared" si="3"/>
        <v>620902</v>
      </c>
      <c r="I32" s="14">
        <v>620902</v>
      </c>
      <c r="J32" s="14">
        <v>0</v>
      </c>
      <c r="K32" s="14">
        <v>5</v>
      </c>
      <c r="L32" s="14">
        <v>0</v>
      </c>
      <c r="M32" s="14">
        <v>7</v>
      </c>
      <c r="N32" s="14">
        <v>0</v>
      </c>
      <c r="O32" s="14">
        <f t="shared" si="1"/>
        <v>12</v>
      </c>
      <c r="P32" s="14">
        <f t="shared" si="2"/>
        <v>2</v>
      </c>
      <c r="Q32" s="14"/>
    </row>
    <row r="33" spans="1:17" ht="19.5" customHeight="1">
      <c r="A33" s="1">
        <v>32</v>
      </c>
      <c r="B33" s="7" t="s">
        <v>442</v>
      </c>
      <c r="C33" s="8" t="s">
        <v>452</v>
      </c>
      <c r="D33" s="7" t="s">
        <v>345</v>
      </c>
      <c r="E33" s="10">
        <v>317</v>
      </c>
      <c r="F33" s="15">
        <v>1</v>
      </c>
      <c r="G33" s="14">
        <v>4</v>
      </c>
      <c r="H33" s="14">
        <f t="shared" si="3"/>
        <v>631704</v>
      </c>
      <c r="I33" s="14">
        <v>631704</v>
      </c>
      <c r="J33" s="14">
        <v>0</v>
      </c>
      <c r="K33" s="14">
        <v>5</v>
      </c>
      <c r="L33" s="14">
        <v>0</v>
      </c>
      <c r="M33" s="14">
        <v>7</v>
      </c>
      <c r="N33" s="14">
        <v>0</v>
      </c>
      <c r="O33" s="14">
        <f t="shared" si="1"/>
        <v>12</v>
      </c>
      <c r="P33" s="14">
        <f t="shared" si="2"/>
        <v>2</v>
      </c>
      <c r="Q33" s="14"/>
    </row>
    <row r="34" spans="1:17" ht="19.5" customHeight="1">
      <c r="A34" s="1">
        <v>33</v>
      </c>
      <c r="B34" s="7" t="s">
        <v>445</v>
      </c>
      <c r="C34" s="8" t="s">
        <v>446</v>
      </c>
      <c r="D34" s="7" t="s">
        <v>300</v>
      </c>
      <c r="E34" s="10">
        <v>401</v>
      </c>
      <c r="F34" s="15">
        <v>1</v>
      </c>
      <c r="G34" s="14">
        <v>22</v>
      </c>
      <c r="H34" s="14">
        <f t="shared" si="3"/>
        <v>640122</v>
      </c>
      <c r="I34" s="14">
        <v>640122</v>
      </c>
      <c r="J34" s="14">
        <v>4</v>
      </c>
      <c r="K34" s="14">
        <v>1</v>
      </c>
      <c r="L34" s="14">
        <v>0</v>
      </c>
      <c r="M34" s="14">
        <v>7</v>
      </c>
      <c r="N34" s="14">
        <v>0</v>
      </c>
      <c r="O34" s="14">
        <f t="shared" ref="O34:O65" si="4">J34+K34+L34+M34+N34</f>
        <v>12</v>
      </c>
      <c r="P34" s="14">
        <f t="shared" ref="P34:P65" si="5">IF(J34&gt;3,1,0)+IF(K34&gt;3,1,0)+IF(L34&gt;3,1,0)+IF(M34&gt;3,1,0)+IF(N34&gt;3,1,0)</f>
        <v>2</v>
      </c>
      <c r="Q34" s="14"/>
    </row>
    <row r="35" spans="1:17" ht="19.5" customHeight="1">
      <c r="A35" s="1">
        <v>34</v>
      </c>
      <c r="B35" s="7" t="s">
        <v>440</v>
      </c>
      <c r="C35" s="8" t="s">
        <v>501</v>
      </c>
      <c r="D35" s="7" t="s">
        <v>415</v>
      </c>
      <c r="E35" s="10">
        <v>402</v>
      </c>
      <c r="F35" s="15">
        <v>1</v>
      </c>
      <c r="G35" s="14">
        <v>6</v>
      </c>
      <c r="H35" s="14">
        <f t="shared" si="3"/>
        <v>640206</v>
      </c>
      <c r="I35" s="14">
        <v>640206</v>
      </c>
      <c r="J35" s="14">
        <v>5</v>
      </c>
      <c r="K35" s="14">
        <v>0</v>
      </c>
      <c r="L35" s="14">
        <v>0</v>
      </c>
      <c r="M35" s="14">
        <v>7</v>
      </c>
      <c r="N35" s="14">
        <v>0</v>
      </c>
      <c r="O35" s="14">
        <f t="shared" si="4"/>
        <v>12</v>
      </c>
      <c r="P35" s="14">
        <f t="shared" si="5"/>
        <v>2</v>
      </c>
      <c r="Q35" s="14"/>
    </row>
    <row r="36" spans="1:17" ht="19.5" customHeight="1">
      <c r="A36" s="1">
        <v>35</v>
      </c>
      <c r="B36" s="7" t="s">
        <v>438</v>
      </c>
      <c r="C36" s="8" t="s">
        <v>463</v>
      </c>
      <c r="D36" s="7" t="s">
        <v>383</v>
      </c>
      <c r="E36" s="10">
        <v>407</v>
      </c>
      <c r="F36" s="15">
        <v>1</v>
      </c>
      <c r="G36" s="14">
        <v>4</v>
      </c>
      <c r="H36" s="14">
        <f t="shared" si="3"/>
        <v>640704</v>
      </c>
      <c r="I36" s="14">
        <v>640704</v>
      </c>
      <c r="J36" s="14">
        <v>0</v>
      </c>
      <c r="K36" s="14">
        <v>5</v>
      </c>
      <c r="L36" s="14">
        <v>0</v>
      </c>
      <c r="M36" s="14">
        <v>7</v>
      </c>
      <c r="N36" s="14">
        <v>0</v>
      </c>
      <c r="O36" s="14">
        <f t="shared" si="4"/>
        <v>12</v>
      </c>
      <c r="P36" s="14">
        <f t="shared" si="5"/>
        <v>2</v>
      </c>
      <c r="Q36" s="14"/>
    </row>
    <row r="37" spans="1:17" ht="19.5" customHeight="1">
      <c r="A37" s="1">
        <v>36</v>
      </c>
      <c r="B37" s="7" t="s">
        <v>445</v>
      </c>
      <c r="C37" s="8" t="s">
        <v>446</v>
      </c>
      <c r="D37" s="7" t="s">
        <v>280</v>
      </c>
      <c r="E37" s="10">
        <v>407</v>
      </c>
      <c r="F37" s="15">
        <v>1</v>
      </c>
      <c r="G37" s="14">
        <v>6</v>
      </c>
      <c r="H37" s="14">
        <f t="shared" si="3"/>
        <v>640706</v>
      </c>
      <c r="I37" s="14">
        <v>640706</v>
      </c>
      <c r="J37" s="14">
        <v>7</v>
      </c>
      <c r="K37" s="14">
        <v>5</v>
      </c>
      <c r="L37" s="14">
        <v>0</v>
      </c>
      <c r="M37" s="14">
        <v>0</v>
      </c>
      <c r="N37" s="14">
        <v>0</v>
      </c>
      <c r="O37" s="14">
        <f t="shared" si="4"/>
        <v>12</v>
      </c>
      <c r="P37" s="14">
        <f t="shared" si="5"/>
        <v>2</v>
      </c>
      <c r="Q37" s="14"/>
    </row>
    <row r="38" spans="1:17" ht="19.5" customHeight="1">
      <c r="A38" s="1">
        <v>37</v>
      </c>
      <c r="B38" s="7" t="s">
        <v>440</v>
      </c>
      <c r="C38" s="8" t="s">
        <v>501</v>
      </c>
      <c r="D38" s="7" t="s">
        <v>394</v>
      </c>
      <c r="E38" s="10">
        <v>206</v>
      </c>
      <c r="F38" s="15">
        <v>1</v>
      </c>
      <c r="G38" s="14">
        <v>2</v>
      </c>
      <c r="H38" s="14">
        <f t="shared" si="3"/>
        <v>620602</v>
      </c>
      <c r="I38" s="14">
        <v>620602</v>
      </c>
      <c r="J38" s="14">
        <v>3</v>
      </c>
      <c r="K38" s="14">
        <v>2</v>
      </c>
      <c r="L38" s="14">
        <v>0</v>
      </c>
      <c r="M38" s="14">
        <v>7</v>
      </c>
      <c r="N38" s="14">
        <v>0</v>
      </c>
      <c r="O38" s="14">
        <f t="shared" si="4"/>
        <v>12</v>
      </c>
      <c r="P38" s="14">
        <f t="shared" si="5"/>
        <v>1</v>
      </c>
      <c r="Q38" s="14"/>
    </row>
    <row r="39" spans="1:17" ht="19.5" customHeight="1">
      <c r="A39" s="1">
        <v>38</v>
      </c>
      <c r="B39" s="7" t="s">
        <v>440</v>
      </c>
      <c r="C39" s="8" t="s">
        <v>501</v>
      </c>
      <c r="D39" s="7" t="s">
        <v>424</v>
      </c>
      <c r="E39" s="10">
        <v>325</v>
      </c>
      <c r="F39" s="15">
        <v>1</v>
      </c>
      <c r="G39" s="14">
        <v>8</v>
      </c>
      <c r="H39" s="14">
        <f t="shared" si="3"/>
        <v>632508</v>
      </c>
      <c r="I39" s="14">
        <v>632508</v>
      </c>
      <c r="J39" s="14">
        <v>4</v>
      </c>
      <c r="K39" s="14">
        <v>0</v>
      </c>
      <c r="L39" s="14">
        <v>0</v>
      </c>
      <c r="M39" s="14">
        <v>7</v>
      </c>
      <c r="N39" s="14">
        <v>0</v>
      </c>
      <c r="O39" s="14">
        <f t="shared" si="4"/>
        <v>11</v>
      </c>
      <c r="P39" s="14">
        <f t="shared" si="5"/>
        <v>2</v>
      </c>
      <c r="Q39" s="14"/>
    </row>
    <row r="40" spans="1:17" ht="19.5" customHeight="1">
      <c r="A40" s="1">
        <v>39</v>
      </c>
      <c r="B40" s="7" t="s">
        <v>440</v>
      </c>
      <c r="C40" s="8" t="s">
        <v>501</v>
      </c>
      <c r="D40" s="7" t="s">
        <v>389</v>
      </c>
      <c r="E40" s="10">
        <v>317</v>
      </c>
      <c r="F40" s="15">
        <v>1</v>
      </c>
      <c r="G40" s="14">
        <v>3</v>
      </c>
      <c r="H40" s="14">
        <f t="shared" si="3"/>
        <v>631703</v>
      </c>
      <c r="I40" s="14">
        <v>631703</v>
      </c>
      <c r="J40" s="14">
        <v>4</v>
      </c>
      <c r="K40" s="14">
        <v>5</v>
      </c>
      <c r="L40" s="14">
        <v>0</v>
      </c>
      <c r="M40" s="14">
        <v>0</v>
      </c>
      <c r="N40" s="14">
        <v>0</v>
      </c>
      <c r="O40" s="14">
        <f t="shared" si="4"/>
        <v>9</v>
      </c>
      <c r="P40" s="14">
        <f t="shared" si="5"/>
        <v>2</v>
      </c>
      <c r="Q40" s="14"/>
    </row>
    <row r="41" spans="1:17" ht="19.5" customHeight="1">
      <c r="A41" s="1">
        <v>40</v>
      </c>
      <c r="B41" s="7" t="s">
        <v>443</v>
      </c>
      <c r="C41" s="8" t="s">
        <v>451</v>
      </c>
      <c r="D41" s="7" t="s">
        <v>331</v>
      </c>
      <c r="E41" s="10">
        <v>0</v>
      </c>
      <c r="F41" s="15">
        <v>1</v>
      </c>
      <c r="G41" s="14">
        <v>1</v>
      </c>
      <c r="H41" s="14">
        <v>600001</v>
      </c>
      <c r="I41" s="14">
        <v>600001</v>
      </c>
      <c r="J41" s="14">
        <v>0</v>
      </c>
      <c r="K41" s="14">
        <v>2</v>
      </c>
      <c r="L41" s="14">
        <v>7</v>
      </c>
      <c r="M41" s="14">
        <v>0</v>
      </c>
      <c r="N41" s="14">
        <v>0</v>
      </c>
      <c r="O41" s="14">
        <f t="shared" si="4"/>
        <v>9</v>
      </c>
      <c r="P41" s="14">
        <f t="shared" si="5"/>
        <v>1</v>
      </c>
      <c r="Q41" s="14"/>
    </row>
    <row r="42" spans="1:17" ht="19.5" customHeight="1">
      <c r="A42" s="1">
        <v>41</v>
      </c>
      <c r="B42" s="7" t="s">
        <v>444</v>
      </c>
      <c r="C42" s="8" t="s">
        <v>469</v>
      </c>
      <c r="D42" s="7" t="s">
        <v>307</v>
      </c>
      <c r="E42" s="10">
        <v>201</v>
      </c>
      <c r="F42" s="15">
        <v>1</v>
      </c>
      <c r="G42" s="14">
        <v>4</v>
      </c>
      <c r="H42" s="14">
        <f t="shared" ref="H42:H73" si="6">600000+E42*100+G42</f>
        <v>620104</v>
      </c>
      <c r="I42" s="14">
        <v>620104</v>
      </c>
      <c r="J42" s="14">
        <v>1</v>
      </c>
      <c r="K42" s="14">
        <v>1</v>
      </c>
      <c r="L42" s="14">
        <v>0</v>
      </c>
      <c r="M42" s="14">
        <v>7</v>
      </c>
      <c r="N42" s="14">
        <v>0</v>
      </c>
      <c r="O42" s="14">
        <f t="shared" si="4"/>
        <v>9</v>
      </c>
      <c r="P42" s="14">
        <f t="shared" si="5"/>
        <v>1</v>
      </c>
      <c r="Q42" s="14"/>
    </row>
    <row r="43" spans="1:17" ht="19.5" customHeight="1">
      <c r="A43" s="1">
        <v>42</v>
      </c>
      <c r="B43" s="7" t="s">
        <v>440</v>
      </c>
      <c r="C43" s="8" t="s">
        <v>501</v>
      </c>
      <c r="D43" s="7" t="s">
        <v>414</v>
      </c>
      <c r="E43" s="10">
        <v>209</v>
      </c>
      <c r="F43" s="15">
        <v>1</v>
      </c>
      <c r="G43" s="14">
        <v>6</v>
      </c>
      <c r="H43" s="14">
        <f t="shared" si="6"/>
        <v>620906</v>
      </c>
      <c r="I43" s="14">
        <v>620906</v>
      </c>
      <c r="J43" s="14">
        <v>1</v>
      </c>
      <c r="K43" s="14">
        <v>7</v>
      </c>
      <c r="L43" s="14">
        <v>0</v>
      </c>
      <c r="M43" s="14">
        <v>0</v>
      </c>
      <c r="N43" s="14">
        <v>1</v>
      </c>
      <c r="O43" s="14">
        <f t="shared" si="4"/>
        <v>9</v>
      </c>
      <c r="P43" s="14">
        <f t="shared" si="5"/>
        <v>1</v>
      </c>
      <c r="Q43" s="14"/>
    </row>
    <row r="44" spans="1:17" ht="19.5" customHeight="1">
      <c r="A44" s="1">
        <v>43</v>
      </c>
      <c r="B44" s="7" t="s">
        <v>441</v>
      </c>
      <c r="C44" s="8" t="s">
        <v>453</v>
      </c>
      <c r="D44" s="7" t="s">
        <v>373</v>
      </c>
      <c r="E44" s="10">
        <v>401</v>
      </c>
      <c r="F44" s="15">
        <v>1</v>
      </c>
      <c r="G44" s="14">
        <v>16</v>
      </c>
      <c r="H44" s="14">
        <f t="shared" si="6"/>
        <v>640116</v>
      </c>
      <c r="I44" s="14">
        <v>640116</v>
      </c>
      <c r="J44" s="14">
        <v>0</v>
      </c>
      <c r="K44" s="14">
        <v>2</v>
      </c>
      <c r="L44" s="14">
        <v>0</v>
      </c>
      <c r="M44" s="14">
        <v>7</v>
      </c>
      <c r="N44" s="14">
        <v>0</v>
      </c>
      <c r="O44" s="14">
        <f t="shared" si="4"/>
        <v>9</v>
      </c>
      <c r="P44" s="14">
        <f t="shared" si="5"/>
        <v>1</v>
      </c>
      <c r="Q44" s="14"/>
    </row>
    <row r="45" spans="1:17" ht="19.5" customHeight="1">
      <c r="A45" s="1">
        <v>44</v>
      </c>
      <c r="B45" s="7" t="s">
        <v>445</v>
      </c>
      <c r="C45" s="8" t="s">
        <v>446</v>
      </c>
      <c r="D45" s="7" t="s">
        <v>285</v>
      </c>
      <c r="E45" s="10">
        <v>404</v>
      </c>
      <c r="F45" s="15">
        <v>1</v>
      </c>
      <c r="G45" s="14">
        <v>2</v>
      </c>
      <c r="H45" s="14">
        <f t="shared" si="6"/>
        <v>640402</v>
      </c>
      <c r="I45" s="14">
        <v>640402</v>
      </c>
      <c r="J45" s="14">
        <v>1</v>
      </c>
      <c r="K45" s="14">
        <v>1</v>
      </c>
      <c r="L45" s="14">
        <v>0</v>
      </c>
      <c r="M45" s="14">
        <v>7</v>
      </c>
      <c r="N45" s="14">
        <v>0</v>
      </c>
      <c r="O45" s="14">
        <f t="shared" si="4"/>
        <v>9</v>
      </c>
      <c r="P45" s="14">
        <f t="shared" si="5"/>
        <v>1</v>
      </c>
      <c r="Q45" s="14"/>
    </row>
    <row r="46" spans="1:17" ht="19.5" customHeight="1">
      <c r="A46" s="1">
        <v>45</v>
      </c>
      <c r="B46" s="7" t="s">
        <v>440</v>
      </c>
      <c r="C46" s="8" t="s">
        <v>503</v>
      </c>
      <c r="D46" s="7" t="s">
        <v>436</v>
      </c>
      <c r="E46" s="10">
        <v>412</v>
      </c>
      <c r="F46" s="15">
        <v>1</v>
      </c>
      <c r="G46" s="14">
        <v>5</v>
      </c>
      <c r="H46" s="14">
        <f t="shared" si="6"/>
        <v>641205</v>
      </c>
      <c r="I46" s="14">
        <v>641205</v>
      </c>
      <c r="J46" s="14">
        <v>1</v>
      </c>
      <c r="K46" s="14">
        <v>1</v>
      </c>
      <c r="L46" s="14">
        <v>0</v>
      </c>
      <c r="M46" s="14">
        <v>7</v>
      </c>
      <c r="N46" s="14">
        <v>0</v>
      </c>
      <c r="O46" s="14">
        <f t="shared" si="4"/>
        <v>9</v>
      </c>
      <c r="P46" s="14">
        <f t="shared" si="5"/>
        <v>1</v>
      </c>
      <c r="Q46" s="14"/>
    </row>
    <row r="47" spans="1:17" ht="19.5" customHeight="1">
      <c r="A47" s="1">
        <v>46</v>
      </c>
      <c r="B47" s="7" t="s">
        <v>440</v>
      </c>
      <c r="C47" s="8" t="s">
        <v>501</v>
      </c>
      <c r="D47" s="7" t="s">
        <v>392</v>
      </c>
      <c r="E47" s="10">
        <v>416</v>
      </c>
      <c r="F47" s="15">
        <v>1</v>
      </c>
      <c r="G47" s="14">
        <v>1</v>
      </c>
      <c r="H47" s="14">
        <f t="shared" si="6"/>
        <v>641601</v>
      </c>
      <c r="I47" s="14">
        <v>641601</v>
      </c>
      <c r="J47" s="14">
        <v>1</v>
      </c>
      <c r="K47" s="14">
        <v>1</v>
      </c>
      <c r="L47" s="14">
        <v>0</v>
      </c>
      <c r="M47" s="14">
        <v>0</v>
      </c>
      <c r="N47" s="14">
        <v>7</v>
      </c>
      <c r="O47" s="14">
        <f t="shared" si="4"/>
        <v>9</v>
      </c>
      <c r="P47" s="14">
        <f t="shared" si="5"/>
        <v>1</v>
      </c>
      <c r="Q47" s="14"/>
    </row>
    <row r="48" spans="1:17" ht="19.5" customHeight="1">
      <c r="A48" s="1">
        <v>47</v>
      </c>
      <c r="B48" s="7" t="s">
        <v>442</v>
      </c>
      <c r="C48" s="8" t="s">
        <v>482</v>
      </c>
      <c r="D48" s="7" t="s">
        <v>339</v>
      </c>
      <c r="E48" s="10">
        <v>203</v>
      </c>
      <c r="F48" s="15">
        <v>1</v>
      </c>
      <c r="G48" s="14">
        <v>4</v>
      </c>
      <c r="H48" s="14">
        <f t="shared" si="6"/>
        <v>620304</v>
      </c>
      <c r="I48" s="14">
        <v>620304</v>
      </c>
      <c r="J48" s="14">
        <v>0</v>
      </c>
      <c r="K48" s="14">
        <v>1</v>
      </c>
      <c r="L48" s="14">
        <v>0</v>
      </c>
      <c r="M48" s="14">
        <v>7</v>
      </c>
      <c r="N48" s="14">
        <v>0</v>
      </c>
      <c r="O48" s="14">
        <f t="shared" si="4"/>
        <v>8</v>
      </c>
      <c r="P48" s="14">
        <f t="shared" si="5"/>
        <v>1</v>
      </c>
      <c r="Q48" s="14"/>
    </row>
    <row r="49" spans="1:17" ht="19.5" customHeight="1">
      <c r="A49" s="1">
        <v>48</v>
      </c>
      <c r="B49" s="7" t="s">
        <v>445</v>
      </c>
      <c r="C49" s="8" t="s">
        <v>446</v>
      </c>
      <c r="D49" s="7" t="s">
        <v>287</v>
      </c>
      <c r="E49" s="10">
        <v>203</v>
      </c>
      <c r="F49" s="15">
        <v>1</v>
      </c>
      <c r="G49" s="14">
        <v>6</v>
      </c>
      <c r="H49" s="14">
        <f t="shared" si="6"/>
        <v>620306</v>
      </c>
      <c r="I49" s="14">
        <v>620306</v>
      </c>
      <c r="J49" s="14">
        <v>0</v>
      </c>
      <c r="K49" s="14">
        <v>1</v>
      </c>
      <c r="L49" s="14">
        <v>0</v>
      </c>
      <c r="M49" s="14">
        <v>7</v>
      </c>
      <c r="N49" s="14">
        <v>0</v>
      </c>
      <c r="O49" s="14">
        <f t="shared" si="4"/>
        <v>8</v>
      </c>
      <c r="P49" s="14">
        <f t="shared" si="5"/>
        <v>1</v>
      </c>
      <c r="Q49" s="14"/>
    </row>
    <row r="50" spans="1:17" ht="19.5" customHeight="1">
      <c r="A50" s="1">
        <v>49</v>
      </c>
      <c r="B50" s="7" t="s">
        <v>445</v>
      </c>
      <c r="C50" s="8" t="s">
        <v>448</v>
      </c>
      <c r="D50" s="7" t="s">
        <v>289</v>
      </c>
      <c r="E50" s="10">
        <v>204</v>
      </c>
      <c r="F50" s="15">
        <v>1</v>
      </c>
      <c r="G50" s="14">
        <v>6</v>
      </c>
      <c r="H50" s="14">
        <f t="shared" si="6"/>
        <v>620406</v>
      </c>
      <c r="I50" s="14">
        <v>620406</v>
      </c>
      <c r="J50" s="14">
        <v>0</v>
      </c>
      <c r="K50" s="14">
        <v>1</v>
      </c>
      <c r="L50" s="14">
        <v>0</v>
      </c>
      <c r="M50" s="14">
        <v>7</v>
      </c>
      <c r="N50" s="14">
        <v>0</v>
      </c>
      <c r="O50" s="14">
        <f t="shared" si="4"/>
        <v>8</v>
      </c>
      <c r="P50" s="14">
        <f t="shared" si="5"/>
        <v>1</v>
      </c>
      <c r="Q50" s="14"/>
    </row>
    <row r="51" spans="1:17" ht="19.5" customHeight="1">
      <c r="A51" s="1">
        <v>50</v>
      </c>
      <c r="B51" s="7" t="s">
        <v>442</v>
      </c>
      <c r="C51" s="8" t="s">
        <v>482</v>
      </c>
      <c r="D51" s="7" t="s">
        <v>342</v>
      </c>
      <c r="E51" s="10">
        <v>205</v>
      </c>
      <c r="F51" s="15">
        <v>1</v>
      </c>
      <c r="G51" s="14">
        <v>2</v>
      </c>
      <c r="H51" s="14">
        <f t="shared" si="6"/>
        <v>620502</v>
      </c>
      <c r="I51" s="14">
        <v>620502</v>
      </c>
      <c r="J51" s="14">
        <v>1</v>
      </c>
      <c r="K51" s="14">
        <v>7</v>
      </c>
      <c r="L51" s="14">
        <v>0</v>
      </c>
      <c r="M51" s="14">
        <v>0</v>
      </c>
      <c r="N51" s="14">
        <v>0</v>
      </c>
      <c r="O51" s="14">
        <f t="shared" si="4"/>
        <v>8</v>
      </c>
      <c r="P51" s="14">
        <f t="shared" si="5"/>
        <v>1</v>
      </c>
      <c r="Q51" s="14"/>
    </row>
    <row r="52" spans="1:17" ht="19.5" customHeight="1">
      <c r="A52" s="1">
        <v>51</v>
      </c>
      <c r="B52" s="7" t="s">
        <v>438</v>
      </c>
      <c r="C52" s="8" t="s">
        <v>497</v>
      </c>
      <c r="D52" s="7" t="s">
        <v>387</v>
      </c>
      <c r="E52" s="10">
        <v>205</v>
      </c>
      <c r="F52" s="15">
        <v>1</v>
      </c>
      <c r="G52" s="14">
        <v>3</v>
      </c>
      <c r="H52" s="14">
        <f t="shared" si="6"/>
        <v>620503</v>
      </c>
      <c r="I52" s="14">
        <v>620503</v>
      </c>
      <c r="J52" s="14">
        <v>1</v>
      </c>
      <c r="K52" s="14">
        <v>7</v>
      </c>
      <c r="L52" s="14">
        <v>0</v>
      </c>
      <c r="M52" s="14">
        <v>0</v>
      </c>
      <c r="N52" s="14">
        <v>0</v>
      </c>
      <c r="O52" s="14">
        <f t="shared" si="4"/>
        <v>8</v>
      </c>
      <c r="P52" s="14">
        <f t="shared" si="5"/>
        <v>1</v>
      </c>
      <c r="Q52" s="14"/>
    </row>
    <row r="53" spans="1:17" ht="19.5" customHeight="1">
      <c r="A53" s="1">
        <v>52</v>
      </c>
      <c r="B53" s="7" t="s">
        <v>442</v>
      </c>
      <c r="C53" s="8" t="s">
        <v>452</v>
      </c>
      <c r="D53" s="7" t="s">
        <v>351</v>
      </c>
      <c r="E53" s="10">
        <v>206</v>
      </c>
      <c r="F53" s="15">
        <v>1</v>
      </c>
      <c r="G53" s="14">
        <v>4</v>
      </c>
      <c r="H53" s="14">
        <f t="shared" si="6"/>
        <v>620604</v>
      </c>
      <c r="I53" s="14">
        <v>620604</v>
      </c>
      <c r="J53" s="14">
        <v>0</v>
      </c>
      <c r="K53" s="14">
        <v>7</v>
      </c>
      <c r="L53" s="14">
        <v>0</v>
      </c>
      <c r="M53" s="14">
        <v>0</v>
      </c>
      <c r="N53" s="14">
        <v>1</v>
      </c>
      <c r="O53" s="14">
        <f t="shared" si="4"/>
        <v>8</v>
      </c>
      <c r="P53" s="14">
        <f t="shared" si="5"/>
        <v>1</v>
      </c>
      <c r="Q53" s="14"/>
    </row>
    <row r="54" spans="1:17" ht="19.5" customHeight="1">
      <c r="A54" s="1">
        <v>53</v>
      </c>
      <c r="B54" s="7" t="s">
        <v>444</v>
      </c>
      <c r="C54" s="8" t="s">
        <v>469</v>
      </c>
      <c r="D54" s="7" t="s">
        <v>308</v>
      </c>
      <c r="E54" s="10">
        <v>206</v>
      </c>
      <c r="F54" s="15">
        <v>1</v>
      </c>
      <c r="G54" s="14">
        <v>7</v>
      </c>
      <c r="H54" s="14">
        <f t="shared" si="6"/>
        <v>620607</v>
      </c>
      <c r="I54" s="14">
        <v>620607</v>
      </c>
      <c r="J54" s="14">
        <v>1</v>
      </c>
      <c r="K54" s="14">
        <v>0</v>
      </c>
      <c r="L54" s="14">
        <v>0</v>
      </c>
      <c r="M54" s="14">
        <v>7</v>
      </c>
      <c r="N54" s="14">
        <v>0</v>
      </c>
      <c r="O54" s="14">
        <f t="shared" si="4"/>
        <v>8</v>
      </c>
      <c r="P54" s="14">
        <f t="shared" si="5"/>
        <v>1</v>
      </c>
      <c r="Q54" s="14"/>
    </row>
    <row r="55" spans="1:17" ht="19.5" customHeight="1">
      <c r="A55" s="1">
        <v>54</v>
      </c>
      <c r="B55" s="7" t="s">
        <v>442</v>
      </c>
      <c r="C55" s="8" t="s">
        <v>452</v>
      </c>
      <c r="D55" s="7" t="s">
        <v>346</v>
      </c>
      <c r="E55" s="10">
        <v>318</v>
      </c>
      <c r="F55" s="15">
        <v>1</v>
      </c>
      <c r="G55" s="14">
        <v>1</v>
      </c>
      <c r="H55" s="14">
        <f t="shared" si="6"/>
        <v>631801</v>
      </c>
      <c r="I55" s="14">
        <v>631801</v>
      </c>
      <c r="J55" s="14">
        <v>0</v>
      </c>
      <c r="K55" s="14">
        <v>1</v>
      </c>
      <c r="L55" s="14">
        <v>0</v>
      </c>
      <c r="M55" s="14">
        <v>7</v>
      </c>
      <c r="N55" s="14">
        <v>0</v>
      </c>
      <c r="O55" s="14">
        <f t="shared" si="4"/>
        <v>8</v>
      </c>
      <c r="P55" s="14">
        <f t="shared" si="5"/>
        <v>1</v>
      </c>
      <c r="Q55" s="14"/>
    </row>
    <row r="56" spans="1:17" ht="19.5" customHeight="1">
      <c r="A56" s="1">
        <v>55</v>
      </c>
      <c r="B56" s="7" t="s">
        <v>440</v>
      </c>
      <c r="C56" s="8" t="s">
        <v>501</v>
      </c>
      <c r="D56" s="7" t="s">
        <v>391</v>
      </c>
      <c r="E56" s="10">
        <v>324</v>
      </c>
      <c r="F56" s="15">
        <v>1</v>
      </c>
      <c r="G56" s="14">
        <v>1</v>
      </c>
      <c r="H56" s="14">
        <f t="shared" si="6"/>
        <v>632401</v>
      </c>
      <c r="I56" s="14">
        <v>632401</v>
      </c>
      <c r="J56" s="14">
        <v>1</v>
      </c>
      <c r="K56" s="14">
        <v>0</v>
      </c>
      <c r="L56" s="14">
        <v>0</v>
      </c>
      <c r="M56" s="14">
        <v>7</v>
      </c>
      <c r="N56" s="14">
        <v>0</v>
      </c>
      <c r="O56" s="14">
        <f t="shared" si="4"/>
        <v>8</v>
      </c>
      <c r="P56" s="14">
        <f t="shared" si="5"/>
        <v>1</v>
      </c>
      <c r="Q56" s="14"/>
    </row>
    <row r="57" spans="1:17" ht="19.5" customHeight="1">
      <c r="A57" s="1">
        <v>56</v>
      </c>
      <c r="B57" s="7" t="s">
        <v>445</v>
      </c>
      <c r="C57" s="8" t="s">
        <v>454</v>
      </c>
      <c r="D57" s="7" t="s">
        <v>294</v>
      </c>
      <c r="E57" s="10">
        <v>325</v>
      </c>
      <c r="F57" s="15">
        <v>1</v>
      </c>
      <c r="G57" s="14">
        <v>1</v>
      </c>
      <c r="H57" s="14">
        <f t="shared" si="6"/>
        <v>632501</v>
      </c>
      <c r="I57" s="14">
        <v>632501</v>
      </c>
      <c r="J57" s="14">
        <v>0</v>
      </c>
      <c r="K57" s="14">
        <v>1</v>
      </c>
      <c r="L57" s="14">
        <v>0</v>
      </c>
      <c r="M57" s="14">
        <v>7</v>
      </c>
      <c r="N57" s="14">
        <v>0</v>
      </c>
      <c r="O57" s="14">
        <f t="shared" si="4"/>
        <v>8</v>
      </c>
      <c r="P57" s="14">
        <f t="shared" si="5"/>
        <v>1</v>
      </c>
      <c r="Q57" s="14"/>
    </row>
    <row r="58" spans="1:17" ht="19.5" customHeight="1">
      <c r="A58" s="1">
        <v>57</v>
      </c>
      <c r="B58" s="7" t="s">
        <v>438</v>
      </c>
      <c r="C58" s="8" t="s">
        <v>463</v>
      </c>
      <c r="D58" s="7" t="s">
        <v>385</v>
      </c>
      <c r="E58" s="10">
        <v>325</v>
      </c>
      <c r="F58" s="15">
        <v>1</v>
      </c>
      <c r="G58" s="14">
        <v>3</v>
      </c>
      <c r="H58" s="14">
        <f t="shared" si="6"/>
        <v>632503</v>
      </c>
      <c r="I58" s="14">
        <v>632503</v>
      </c>
      <c r="J58" s="14">
        <v>3</v>
      </c>
      <c r="K58" s="14">
        <v>5</v>
      </c>
      <c r="L58" s="14">
        <v>0</v>
      </c>
      <c r="M58" s="14">
        <v>0</v>
      </c>
      <c r="N58" s="14">
        <v>0</v>
      </c>
      <c r="O58" s="14">
        <f t="shared" si="4"/>
        <v>8</v>
      </c>
      <c r="P58" s="14">
        <f t="shared" si="5"/>
        <v>1</v>
      </c>
      <c r="Q58" s="14"/>
    </row>
    <row r="59" spans="1:17" ht="19.5" customHeight="1">
      <c r="A59" s="1">
        <v>58</v>
      </c>
      <c r="B59" s="7" t="s">
        <v>442</v>
      </c>
      <c r="C59" s="8" t="s">
        <v>482</v>
      </c>
      <c r="D59" s="7" t="s">
        <v>343</v>
      </c>
      <c r="E59" s="10">
        <v>400</v>
      </c>
      <c r="F59" s="15">
        <v>1</v>
      </c>
      <c r="G59" s="14">
        <v>1</v>
      </c>
      <c r="H59" s="14">
        <f t="shared" si="6"/>
        <v>640001</v>
      </c>
      <c r="I59" s="14">
        <v>640001</v>
      </c>
      <c r="J59" s="14">
        <v>0</v>
      </c>
      <c r="K59" s="14">
        <v>1</v>
      </c>
      <c r="L59" s="14">
        <v>0</v>
      </c>
      <c r="M59" s="14">
        <v>7</v>
      </c>
      <c r="N59" s="14">
        <v>0</v>
      </c>
      <c r="O59" s="14">
        <f t="shared" si="4"/>
        <v>8</v>
      </c>
      <c r="P59" s="14">
        <f t="shared" si="5"/>
        <v>1</v>
      </c>
      <c r="Q59" s="14"/>
    </row>
    <row r="60" spans="1:17" ht="19.5" customHeight="1">
      <c r="A60" s="1">
        <v>59</v>
      </c>
      <c r="B60" s="7" t="s">
        <v>444</v>
      </c>
      <c r="C60" s="8" t="s">
        <v>473</v>
      </c>
      <c r="D60" s="7" t="s">
        <v>311</v>
      </c>
      <c r="E60" s="10">
        <v>401</v>
      </c>
      <c r="F60" s="15">
        <v>1</v>
      </c>
      <c r="G60" s="14">
        <v>4</v>
      </c>
      <c r="H60" s="14">
        <f t="shared" si="6"/>
        <v>640104</v>
      </c>
      <c r="I60" s="14">
        <v>640104</v>
      </c>
      <c r="J60" s="14">
        <v>1</v>
      </c>
      <c r="K60" s="14">
        <v>0</v>
      </c>
      <c r="L60" s="14">
        <v>0</v>
      </c>
      <c r="M60" s="14">
        <v>7</v>
      </c>
      <c r="N60" s="14">
        <v>0</v>
      </c>
      <c r="O60" s="14">
        <f t="shared" si="4"/>
        <v>8</v>
      </c>
      <c r="P60" s="14">
        <f t="shared" si="5"/>
        <v>1</v>
      </c>
      <c r="Q60" s="14"/>
    </row>
    <row r="61" spans="1:17" ht="19.5" customHeight="1">
      <c r="A61" s="1">
        <v>60</v>
      </c>
      <c r="B61" s="7" t="s">
        <v>442</v>
      </c>
      <c r="C61" s="8" t="s">
        <v>489</v>
      </c>
      <c r="D61" s="7" t="s">
        <v>362</v>
      </c>
      <c r="E61" s="10">
        <v>404</v>
      </c>
      <c r="F61" s="15">
        <v>1</v>
      </c>
      <c r="G61" s="14">
        <v>4</v>
      </c>
      <c r="H61" s="14">
        <f t="shared" si="6"/>
        <v>640404</v>
      </c>
      <c r="I61" s="14">
        <v>640404</v>
      </c>
      <c r="J61" s="14">
        <v>1</v>
      </c>
      <c r="K61" s="14">
        <v>0</v>
      </c>
      <c r="L61" s="14">
        <v>0</v>
      </c>
      <c r="M61" s="14">
        <v>7</v>
      </c>
      <c r="N61" s="14">
        <v>0</v>
      </c>
      <c r="O61" s="14">
        <f t="shared" si="4"/>
        <v>8</v>
      </c>
      <c r="P61" s="14">
        <f t="shared" si="5"/>
        <v>1</v>
      </c>
      <c r="Q61" s="14"/>
    </row>
    <row r="62" spans="1:17" ht="19.5" customHeight="1">
      <c r="A62" s="1">
        <v>61</v>
      </c>
      <c r="B62" s="7" t="s">
        <v>440</v>
      </c>
      <c r="C62" s="8" t="s">
        <v>502</v>
      </c>
      <c r="D62" s="7" t="s">
        <v>430</v>
      </c>
      <c r="E62" s="10">
        <v>407</v>
      </c>
      <c r="F62" s="15">
        <v>1</v>
      </c>
      <c r="G62" s="14">
        <v>2</v>
      </c>
      <c r="H62" s="14">
        <f t="shared" si="6"/>
        <v>640702</v>
      </c>
      <c r="I62" s="14">
        <v>640702</v>
      </c>
      <c r="J62" s="14">
        <v>0</v>
      </c>
      <c r="K62" s="14">
        <v>1</v>
      </c>
      <c r="L62" s="14">
        <v>0</v>
      </c>
      <c r="M62" s="14">
        <v>7</v>
      </c>
      <c r="N62" s="14">
        <v>0</v>
      </c>
      <c r="O62" s="14">
        <f t="shared" si="4"/>
        <v>8</v>
      </c>
      <c r="P62" s="14">
        <f t="shared" si="5"/>
        <v>1</v>
      </c>
      <c r="Q62" s="14"/>
    </row>
    <row r="63" spans="1:17" ht="19.5" customHeight="1">
      <c r="A63" s="1">
        <v>62</v>
      </c>
      <c r="B63" s="7" t="s">
        <v>445</v>
      </c>
      <c r="C63" s="8" t="s">
        <v>446</v>
      </c>
      <c r="D63" s="7" t="s">
        <v>286</v>
      </c>
      <c r="E63" s="10">
        <v>412</v>
      </c>
      <c r="F63" s="15">
        <v>1</v>
      </c>
      <c r="G63" s="14">
        <v>4</v>
      </c>
      <c r="H63" s="14">
        <f t="shared" si="6"/>
        <v>641204</v>
      </c>
      <c r="I63" s="14">
        <v>641204</v>
      </c>
      <c r="J63" s="14">
        <v>7</v>
      </c>
      <c r="K63" s="14">
        <v>1</v>
      </c>
      <c r="L63" s="14">
        <v>0</v>
      </c>
      <c r="M63" s="14">
        <v>0</v>
      </c>
      <c r="N63" s="14">
        <v>0</v>
      </c>
      <c r="O63" s="14">
        <f t="shared" si="4"/>
        <v>8</v>
      </c>
      <c r="P63" s="14">
        <f t="shared" si="5"/>
        <v>1</v>
      </c>
      <c r="Q63" s="14"/>
    </row>
    <row r="64" spans="1:17" ht="19.5" customHeight="1">
      <c r="A64" s="1">
        <v>63</v>
      </c>
      <c r="B64" s="7" t="s">
        <v>442</v>
      </c>
      <c r="C64" s="8" t="s">
        <v>484</v>
      </c>
      <c r="D64" s="7" t="s">
        <v>358</v>
      </c>
      <c r="E64" s="10">
        <v>412</v>
      </c>
      <c r="F64" s="15">
        <v>1</v>
      </c>
      <c r="G64" s="14">
        <v>7</v>
      </c>
      <c r="H64" s="14">
        <f t="shared" si="6"/>
        <v>641207</v>
      </c>
      <c r="I64" s="14">
        <v>641207</v>
      </c>
      <c r="J64" s="14">
        <v>0</v>
      </c>
      <c r="K64" s="14">
        <v>1</v>
      </c>
      <c r="L64" s="14">
        <v>0</v>
      </c>
      <c r="M64" s="14">
        <v>7</v>
      </c>
      <c r="N64" s="14">
        <v>0</v>
      </c>
      <c r="O64" s="14">
        <f t="shared" si="4"/>
        <v>8</v>
      </c>
      <c r="P64" s="14">
        <f t="shared" si="5"/>
        <v>1</v>
      </c>
      <c r="Q64" s="14"/>
    </row>
    <row r="65" spans="1:17" ht="19.5" customHeight="1">
      <c r="A65" s="1">
        <v>64</v>
      </c>
      <c r="B65" s="7" t="s">
        <v>442</v>
      </c>
      <c r="C65" s="8" t="s">
        <v>452</v>
      </c>
      <c r="D65" s="7" t="s">
        <v>349</v>
      </c>
      <c r="E65" s="10">
        <v>413</v>
      </c>
      <c r="F65" s="15">
        <v>1</v>
      </c>
      <c r="G65" s="14">
        <v>1</v>
      </c>
      <c r="H65" s="14">
        <f t="shared" si="6"/>
        <v>641301</v>
      </c>
      <c r="I65" s="14">
        <v>641301</v>
      </c>
      <c r="J65" s="14">
        <v>0</v>
      </c>
      <c r="K65" s="14">
        <v>1</v>
      </c>
      <c r="L65" s="14">
        <v>0</v>
      </c>
      <c r="M65" s="14">
        <v>7</v>
      </c>
      <c r="N65" s="14">
        <v>0</v>
      </c>
      <c r="O65" s="14">
        <f t="shared" si="4"/>
        <v>8</v>
      </c>
      <c r="P65" s="14">
        <f t="shared" si="5"/>
        <v>1</v>
      </c>
      <c r="Q65" s="14"/>
    </row>
    <row r="66" spans="1:17" ht="19.5" customHeight="1">
      <c r="A66" s="1">
        <v>65</v>
      </c>
      <c r="B66" s="7" t="s">
        <v>443</v>
      </c>
      <c r="C66" s="8" t="s">
        <v>465</v>
      </c>
      <c r="D66" s="7" t="s">
        <v>320</v>
      </c>
      <c r="E66" s="10">
        <v>413</v>
      </c>
      <c r="F66" s="15">
        <v>1</v>
      </c>
      <c r="G66" s="14">
        <v>2</v>
      </c>
      <c r="H66" s="14">
        <f t="shared" si="6"/>
        <v>641302</v>
      </c>
      <c r="I66" s="14">
        <v>641302</v>
      </c>
      <c r="J66" s="14">
        <v>1</v>
      </c>
      <c r="K66" s="14">
        <v>7</v>
      </c>
      <c r="L66" s="14">
        <v>0</v>
      </c>
      <c r="M66" s="14">
        <v>0</v>
      </c>
      <c r="N66" s="14">
        <v>0</v>
      </c>
      <c r="O66" s="14">
        <f t="shared" ref="O66:O97" si="7">J66+K66+L66+M66+N66</f>
        <v>8</v>
      </c>
      <c r="P66" s="14">
        <f t="shared" ref="P66:P97" si="8">IF(J66&gt;3,1,0)+IF(K66&gt;3,1,0)+IF(L66&gt;3,1,0)+IF(M66&gt;3,1,0)+IF(N66&gt;3,1,0)</f>
        <v>1</v>
      </c>
      <c r="Q66" s="14"/>
    </row>
    <row r="67" spans="1:17" ht="19.5" customHeight="1">
      <c r="A67" s="1">
        <v>66</v>
      </c>
      <c r="B67" s="7" t="s">
        <v>442</v>
      </c>
      <c r="C67" s="8" t="s">
        <v>482</v>
      </c>
      <c r="D67" s="7" t="s">
        <v>340</v>
      </c>
      <c r="E67" s="10">
        <v>204</v>
      </c>
      <c r="F67" s="15">
        <v>1</v>
      </c>
      <c r="G67" s="14">
        <v>1</v>
      </c>
      <c r="H67" s="14">
        <f t="shared" si="6"/>
        <v>620401</v>
      </c>
      <c r="I67" s="14">
        <v>620401</v>
      </c>
      <c r="J67" s="14">
        <v>0</v>
      </c>
      <c r="K67" s="14">
        <v>0</v>
      </c>
      <c r="L67" s="14">
        <v>0</v>
      </c>
      <c r="M67" s="14">
        <v>7</v>
      </c>
      <c r="N67" s="14">
        <v>0</v>
      </c>
      <c r="O67" s="14">
        <f t="shared" si="7"/>
        <v>7</v>
      </c>
      <c r="P67" s="14">
        <f t="shared" si="8"/>
        <v>1</v>
      </c>
      <c r="Q67" s="14"/>
    </row>
    <row r="68" spans="1:17" ht="19.5" customHeight="1">
      <c r="A68" s="1">
        <v>67</v>
      </c>
      <c r="B68" s="7" t="s">
        <v>443</v>
      </c>
      <c r="C68" s="8" t="s">
        <v>450</v>
      </c>
      <c r="D68" s="7" t="s">
        <v>329</v>
      </c>
      <c r="E68" s="10">
        <v>209</v>
      </c>
      <c r="F68" s="15">
        <v>1</v>
      </c>
      <c r="G68" s="14">
        <v>4</v>
      </c>
      <c r="H68" s="14">
        <f t="shared" si="6"/>
        <v>620904</v>
      </c>
      <c r="I68" s="14">
        <v>620904</v>
      </c>
      <c r="J68" s="14">
        <v>0</v>
      </c>
      <c r="K68" s="14">
        <v>0</v>
      </c>
      <c r="L68" s="14">
        <v>0</v>
      </c>
      <c r="M68" s="14">
        <v>7</v>
      </c>
      <c r="N68" s="14">
        <v>0</v>
      </c>
      <c r="O68" s="14">
        <f t="shared" si="7"/>
        <v>7</v>
      </c>
      <c r="P68" s="14">
        <f t="shared" si="8"/>
        <v>1</v>
      </c>
      <c r="Q68" s="14"/>
    </row>
    <row r="69" spans="1:17" ht="19.5" customHeight="1">
      <c r="A69" s="1">
        <v>68</v>
      </c>
      <c r="B69" s="7" t="s">
        <v>440</v>
      </c>
      <c r="C69" s="8" t="s">
        <v>501</v>
      </c>
      <c r="D69" s="7" t="s">
        <v>408</v>
      </c>
      <c r="E69" s="10">
        <v>318</v>
      </c>
      <c r="F69" s="15">
        <v>1</v>
      </c>
      <c r="G69" s="14">
        <v>3</v>
      </c>
      <c r="H69" s="14">
        <f t="shared" si="6"/>
        <v>631803</v>
      </c>
      <c r="I69" s="14">
        <v>631803</v>
      </c>
      <c r="J69" s="14">
        <v>0</v>
      </c>
      <c r="K69" s="14">
        <v>0</v>
      </c>
      <c r="L69" s="14">
        <v>0</v>
      </c>
      <c r="M69" s="14">
        <v>7</v>
      </c>
      <c r="N69" s="14">
        <v>0</v>
      </c>
      <c r="O69" s="14">
        <f t="shared" si="7"/>
        <v>7</v>
      </c>
      <c r="P69" s="14">
        <f t="shared" si="8"/>
        <v>1</v>
      </c>
      <c r="Q69" s="14"/>
    </row>
    <row r="70" spans="1:17" ht="19.5" customHeight="1">
      <c r="A70" s="1">
        <v>69</v>
      </c>
      <c r="B70" s="7" t="s">
        <v>440</v>
      </c>
      <c r="C70" s="8" t="s">
        <v>502</v>
      </c>
      <c r="D70" s="7" t="s">
        <v>431</v>
      </c>
      <c r="E70" s="10">
        <v>325</v>
      </c>
      <c r="F70" s="15">
        <v>1</v>
      </c>
      <c r="G70" s="14">
        <v>4</v>
      </c>
      <c r="H70" s="14">
        <f t="shared" si="6"/>
        <v>632504</v>
      </c>
      <c r="I70" s="14">
        <v>632504</v>
      </c>
      <c r="J70" s="14">
        <v>0</v>
      </c>
      <c r="K70" s="14">
        <v>0</v>
      </c>
      <c r="L70" s="14">
        <v>0</v>
      </c>
      <c r="M70" s="14">
        <v>7</v>
      </c>
      <c r="N70" s="14">
        <v>0</v>
      </c>
      <c r="O70" s="14">
        <f t="shared" si="7"/>
        <v>7</v>
      </c>
      <c r="P70" s="14">
        <f t="shared" si="8"/>
        <v>1</v>
      </c>
      <c r="Q70" s="14"/>
    </row>
    <row r="71" spans="1:17" ht="19.5" customHeight="1">
      <c r="A71" s="1">
        <v>70</v>
      </c>
      <c r="B71" s="7" t="s">
        <v>440</v>
      </c>
      <c r="C71" s="8" t="s">
        <v>501</v>
      </c>
      <c r="D71" s="7" t="s">
        <v>398</v>
      </c>
      <c r="E71" s="10">
        <v>402</v>
      </c>
      <c r="F71" s="15">
        <v>1</v>
      </c>
      <c r="G71" s="14">
        <v>7</v>
      </c>
      <c r="H71" s="14">
        <f t="shared" si="6"/>
        <v>640207</v>
      </c>
      <c r="I71" s="14">
        <v>640207</v>
      </c>
      <c r="J71" s="14">
        <v>0</v>
      </c>
      <c r="K71" s="14">
        <v>7</v>
      </c>
      <c r="L71" s="14">
        <v>0</v>
      </c>
      <c r="M71" s="14">
        <v>0</v>
      </c>
      <c r="N71" s="14">
        <v>0</v>
      </c>
      <c r="O71" s="14">
        <f t="shared" si="7"/>
        <v>7</v>
      </c>
      <c r="P71" s="14">
        <f t="shared" si="8"/>
        <v>1</v>
      </c>
      <c r="Q71" s="14"/>
    </row>
    <row r="72" spans="1:17" ht="19.5" customHeight="1">
      <c r="A72" s="1">
        <v>71</v>
      </c>
      <c r="B72" s="7" t="s">
        <v>440</v>
      </c>
      <c r="C72" s="8" t="s">
        <v>501</v>
      </c>
      <c r="D72" s="7" t="s">
        <v>422</v>
      </c>
      <c r="E72" s="10">
        <v>406</v>
      </c>
      <c r="F72" s="15">
        <v>1</v>
      </c>
      <c r="G72" s="14">
        <v>5</v>
      </c>
      <c r="H72" s="14">
        <f t="shared" si="6"/>
        <v>640605</v>
      </c>
      <c r="I72" s="14">
        <v>640605</v>
      </c>
      <c r="J72" s="14">
        <v>4</v>
      </c>
      <c r="K72" s="14">
        <v>3</v>
      </c>
      <c r="L72" s="14">
        <v>0</v>
      </c>
      <c r="M72" s="14">
        <v>0</v>
      </c>
      <c r="N72" s="14">
        <v>0</v>
      </c>
      <c r="O72" s="14">
        <f t="shared" si="7"/>
        <v>7</v>
      </c>
      <c r="P72" s="14">
        <f t="shared" si="8"/>
        <v>1</v>
      </c>
      <c r="Q72" s="14"/>
    </row>
    <row r="73" spans="1:17" ht="19.5" customHeight="1">
      <c r="A73" s="1">
        <v>72</v>
      </c>
      <c r="B73" s="7" t="s">
        <v>440</v>
      </c>
      <c r="C73" s="8" t="s">
        <v>501</v>
      </c>
      <c r="D73" s="7" t="s">
        <v>423</v>
      </c>
      <c r="E73" s="10">
        <v>407</v>
      </c>
      <c r="F73" s="15">
        <v>1</v>
      </c>
      <c r="G73" s="14">
        <v>1</v>
      </c>
      <c r="H73" s="14">
        <f t="shared" si="6"/>
        <v>640701</v>
      </c>
      <c r="I73" s="14">
        <v>640701</v>
      </c>
      <c r="J73" s="14">
        <v>0</v>
      </c>
      <c r="K73" s="14">
        <v>7</v>
      </c>
      <c r="L73" s="14">
        <v>0</v>
      </c>
      <c r="M73" s="14">
        <v>0</v>
      </c>
      <c r="N73" s="14">
        <v>0</v>
      </c>
      <c r="O73" s="14">
        <f t="shared" si="7"/>
        <v>7</v>
      </c>
      <c r="P73" s="14">
        <f t="shared" si="8"/>
        <v>1</v>
      </c>
      <c r="Q73" s="14"/>
    </row>
    <row r="74" spans="1:17" ht="19.5" customHeight="1">
      <c r="A74" s="1">
        <v>73</v>
      </c>
      <c r="B74" s="7" t="s">
        <v>440</v>
      </c>
      <c r="C74" s="8" t="s">
        <v>501</v>
      </c>
      <c r="D74" s="7" t="s">
        <v>388</v>
      </c>
      <c r="E74" s="10">
        <v>201</v>
      </c>
      <c r="F74" s="15">
        <v>1</v>
      </c>
      <c r="G74" s="14">
        <v>3</v>
      </c>
      <c r="H74" s="14">
        <f t="shared" ref="H74:H105" si="9">600000+E74*100+G74</f>
        <v>620103</v>
      </c>
      <c r="I74" s="14">
        <v>620103</v>
      </c>
      <c r="J74" s="14">
        <v>4</v>
      </c>
      <c r="K74" s="14">
        <v>2</v>
      </c>
      <c r="L74" s="14">
        <v>0</v>
      </c>
      <c r="M74" s="14">
        <v>0</v>
      </c>
      <c r="N74" s="14">
        <v>0</v>
      </c>
      <c r="O74" s="14">
        <f t="shared" si="7"/>
        <v>6</v>
      </c>
      <c r="P74" s="14">
        <f t="shared" si="8"/>
        <v>1</v>
      </c>
      <c r="Q74" s="14"/>
    </row>
    <row r="75" spans="1:17" ht="19.5" customHeight="1">
      <c r="A75" s="1">
        <v>74</v>
      </c>
      <c r="B75" s="7" t="s">
        <v>443</v>
      </c>
      <c r="C75" s="8" t="s">
        <v>450</v>
      </c>
      <c r="D75" s="7" t="s">
        <v>326</v>
      </c>
      <c r="E75" s="10">
        <v>203</v>
      </c>
      <c r="F75" s="15">
        <v>1</v>
      </c>
      <c r="G75" s="14">
        <v>2</v>
      </c>
      <c r="H75" s="14">
        <f t="shared" si="9"/>
        <v>620302</v>
      </c>
      <c r="I75" s="14">
        <v>620302</v>
      </c>
      <c r="J75" s="14">
        <v>0</v>
      </c>
      <c r="K75" s="14">
        <v>6</v>
      </c>
      <c r="L75" s="14">
        <v>0</v>
      </c>
      <c r="M75" s="14">
        <v>0</v>
      </c>
      <c r="N75" s="14">
        <v>0</v>
      </c>
      <c r="O75" s="14">
        <f t="shared" si="7"/>
        <v>6</v>
      </c>
      <c r="P75" s="14">
        <f t="shared" si="8"/>
        <v>1</v>
      </c>
      <c r="Q75" s="14"/>
    </row>
    <row r="76" spans="1:17" ht="19.5" customHeight="1">
      <c r="A76" s="1">
        <v>75</v>
      </c>
      <c r="B76" s="7" t="s">
        <v>445</v>
      </c>
      <c r="C76" s="8" t="s">
        <v>446</v>
      </c>
      <c r="D76" s="7" t="s">
        <v>281</v>
      </c>
      <c r="E76" s="10">
        <v>209</v>
      </c>
      <c r="F76" s="15">
        <v>1</v>
      </c>
      <c r="G76" s="14">
        <v>7</v>
      </c>
      <c r="H76" s="14">
        <f t="shared" si="9"/>
        <v>620907</v>
      </c>
      <c r="I76" s="14">
        <v>620907</v>
      </c>
      <c r="J76" s="14">
        <v>1</v>
      </c>
      <c r="K76" s="14">
        <v>5</v>
      </c>
      <c r="L76" s="14">
        <v>0</v>
      </c>
      <c r="M76" s="14">
        <v>0</v>
      </c>
      <c r="N76" s="14">
        <v>0</v>
      </c>
      <c r="O76" s="14">
        <f t="shared" si="7"/>
        <v>6</v>
      </c>
      <c r="P76" s="14">
        <f t="shared" si="8"/>
        <v>1</v>
      </c>
      <c r="Q76" s="14"/>
    </row>
    <row r="77" spans="1:17" ht="19.5" customHeight="1">
      <c r="A77" s="1">
        <v>76</v>
      </c>
      <c r="B77" s="7" t="s">
        <v>442</v>
      </c>
      <c r="C77" s="8" t="s">
        <v>486</v>
      </c>
      <c r="D77" s="7" t="s">
        <v>361</v>
      </c>
      <c r="E77" s="10">
        <v>402</v>
      </c>
      <c r="F77" s="15">
        <v>1</v>
      </c>
      <c r="G77" s="14">
        <v>4</v>
      </c>
      <c r="H77" s="14">
        <f t="shared" si="9"/>
        <v>640204</v>
      </c>
      <c r="I77" s="14">
        <v>640204</v>
      </c>
      <c r="J77" s="14">
        <v>1</v>
      </c>
      <c r="K77" s="14">
        <v>5</v>
      </c>
      <c r="L77" s="14">
        <v>0</v>
      </c>
      <c r="M77" s="14">
        <v>0</v>
      </c>
      <c r="N77" s="14">
        <v>0</v>
      </c>
      <c r="O77" s="14">
        <f t="shared" si="7"/>
        <v>6</v>
      </c>
      <c r="P77" s="14">
        <f t="shared" si="8"/>
        <v>1</v>
      </c>
      <c r="Q77" s="14"/>
    </row>
    <row r="78" spans="1:17" ht="19.5" customHeight="1">
      <c r="A78" s="1">
        <v>77</v>
      </c>
      <c r="B78" s="7" t="s">
        <v>440</v>
      </c>
      <c r="C78" s="8" t="s">
        <v>504</v>
      </c>
      <c r="D78" s="7" t="s">
        <v>435</v>
      </c>
      <c r="E78" s="10">
        <v>401</v>
      </c>
      <c r="F78" s="15">
        <v>1</v>
      </c>
      <c r="G78" s="14">
        <v>14</v>
      </c>
      <c r="H78" s="14">
        <f t="shared" si="9"/>
        <v>640114</v>
      </c>
      <c r="I78" s="14">
        <v>640114</v>
      </c>
      <c r="J78" s="14">
        <v>4</v>
      </c>
      <c r="K78" s="14">
        <v>1</v>
      </c>
      <c r="L78" s="14">
        <v>0</v>
      </c>
      <c r="M78" s="14">
        <v>0</v>
      </c>
      <c r="N78" s="14">
        <v>0</v>
      </c>
      <c r="O78" s="14">
        <f t="shared" si="7"/>
        <v>5</v>
      </c>
      <c r="P78" s="14">
        <f t="shared" si="8"/>
        <v>1</v>
      </c>
      <c r="Q78" s="14"/>
    </row>
    <row r="79" spans="1:17" ht="19.5" customHeight="1">
      <c r="A79" s="1">
        <v>78</v>
      </c>
      <c r="B79" s="7" t="s">
        <v>443</v>
      </c>
      <c r="C79" s="8" t="s">
        <v>465</v>
      </c>
      <c r="D79" s="7" t="s">
        <v>319</v>
      </c>
      <c r="E79" s="10">
        <v>416</v>
      </c>
      <c r="F79" s="15">
        <v>1</v>
      </c>
      <c r="G79" s="14">
        <v>3</v>
      </c>
      <c r="H79" s="14">
        <f t="shared" si="9"/>
        <v>641603</v>
      </c>
      <c r="I79" s="14">
        <v>641603</v>
      </c>
      <c r="J79" s="14">
        <v>4</v>
      </c>
      <c r="K79" s="14">
        <v>1</v>
      </c>
      <c r="L79" s="14">
        <v>0</v>
      </c>
      <c r="M79" s="14">
        <v>0</v>
      </c>
      <c r="N79" s="14">
        <v>0</v>
      </c>
      <c r="O79" s="14">
        <f t="shared" si="7"/>
        <v>5</v>
      </c>
      <c r="P79" s="14">
        <f t="shared" si="8"/>
        <v>1</v>
      </c>
      <c r="Q79" s="14"/>
    </row>
    <row r="80" spans="1:17" ht="19.5" customHeight="1">
      <c r="A80" s="1">
        <v>79</v>
      </c>
      <c r="B80" s="7" t="s">
        <v>440</v>
      </c>
      <c r="C80" s="8" t="s">
        <v>501</v>
      </c>
      <c r="D80" s="7" t="s">
        <v>401</v>
      </c>
      <c r="E80" s="10">
        <v>205</v>
      </c>
      <c r="F80" s="15">
        <v>1</v>
      </c>
      <c r="G80" s="14">
        <v>5</v>
      </c>
      <c r="H80" s="14">
        <f t="shared" si="9"/>
        <v>620505</v>
      </c>
      <c r="I80" s="14">
        <v>620505</v>
      </c>
      <c r="J80" s="14">
        <v>3</v>
      </c>
      <c r="K80" s="14">
        <v>1</v>
      </c>
      <c r="L80" s="14">
        <v>0</v>
      </c>
      <c r="M80" s="14">
        <v>0</v>
      </c>
      <c r="N80" s="14">
        <v>0</v>
      </c>
      <c r="O80" s="14">
        <f t="shared" si="7"/>
        <v>4</v>
      </c>
      <c r="P80" s="14">
        <f t="shared" si="8"/>
        <v>0</v>
      </c>
      <c r="Q80" s="14"/>
    </row>
    <row r="81" spans="1:17" ht="19.5" customHeight="1">
      <c r="A81" s="1">
        <v>80</v>
      </c>
      <c r="B81" s="7" t="s">
        <v>441</v>
      </c>
      <c r="C81" s="8" t="s">
        <v>461</v>
      </c>
      <c r="D81" s="7" t="s">
        <v>376</v>
      </c>
      <c r="E81" s="10">
        <v>206</v>
      </c>
      <c r="F81" s="15">
        <v>1</v>
      </c>
      <c r="G81" s="14">
        <v>3</v>
      </c>
      <c r="H81" s="14">
        <f t="shared" si="9"/>
        <v>620603</v>
      </c>
      <c r="I81" s="14">
        <v>620603</v>
      </c>
      <c r="J81" s="14">
        <v>2</v>
      </c>
      <c r="K81" s="14">
        <v>1</v>
      </c>
      <c r="L81" s="14">
        <v>0</v>
      </c>
      <c r="M81" s="14">
        <v>0</v>
      </c>
      <c r="N81" s="14">
        <v>0</v>
      </c>
      <c r="O81" s="14">
        <f t="shared" si="7"/>
        <v>3</v>
      </c>
      <c r="P81" s="14">
        <f t="shared" si="8"/>
        <v>0</v>
      </c>
      <c r="Q81" s="14"/>
    </row>
    <row r="82" spans="1:17" ht="19.5" customHeight="1">
      <c r="A82" s="1">
        <v>81</v>
      </c>
      <c r="B82" s="7" t="s">
        <v>440</v>
      </c>
      <c r="C82" s="8" t="s">
        <v>501</v>
      </c>
      <c r="D82" s="7" t="s">
        <v>420</v>
      </c>
      <c r="E82" s="10">
        <v>400</v>
      </c>
      <c r="F82" s="15">
        <v>1</v>
      </c>
      <c r="G82" s="14">
        <v>4</v>
      </c>
      <c r="H82" s="14">
        <f t="shared" si="9"/>
        <v>640004</v>
      </c>
      <c r="I82" s="14">
        <v>640004</v>
      </c>
      <c r="J82" s="14">
        <v>2</v>
      </c>
      <c r="K82" s="14">
        <v>1</v>
      </c>
      <c r="L82" s="14">
        <v>0</v>
      </c>
      <c r="M82" s="14">
        <v>0</v>
      </c>
      <c r="N82" s="14">
        <v>0</v>
      </c>
      <c r="O82" s="14">
        <f t="shared" si="7"/>
        <v>3</v>
      </c>
      <c r="P82" s="14">
        <f t="shared" si="8"/>
        <v>0</v>
      </c>
      <c r="Q82" s="14"/>
    </row>
    <row r="83" spans="1:17" ht="19.5" customHeight="1">
      <c r="A83" s="1">
        <v>82</v>
      </c>
      <c r="B83" s="7" t="s">
        <v>442</v>
      </c>
      <c r="C83" s="8" t="s">
        <v>460</v>
      </c>
      <c r="D83" s="7" t="s">
        <v>370</v>
      </c>
      <c r="E83" s="10">
        <v>401</v>
      </c>
      <c r="F83" s="15">
        <v>1</v>
      </c>
      <c r="G83" s="14">
        <v>7</v>
      </c>
      <c r="H83" s="14">
        <f t="shared" si="9"/>
        <v>640107</v>
      </c>
      <c r="I83" s="14">
        <v>640107</v>
      </c>
      <c r="J83" s="14">
        <v>2</v>
      </c>
      <c r="K83" s="14">
        <v>1</v>
      </c>
      <c r="L83" s="14">
        <v>0</v>
      </c>
      <c r="M83" s="14">
        <v>0</v>
      </c>
      <c r="N83" s="14">
        <v>0</v>
      </c>
      <c r="O83" s="14">
        <f t="shared" si="7"/>
        <v>3</v>
      </c>
      <c r="P83" s="14">
        <f t="shared" si="8"/>
        <v>0</v>
      </c>
      <c r="Q83" s="14"/>
    </row>
    <row r="84" spans="1:17" ht="19.5" customHeight="1">
      <c r="A84" s="1">
        <v>83</v>
      </c>
      <c r="B84" s="7" t="s">
        <v>444</v>
      </c>
      <c r="C84" s="8" t="s">
        <v>498</v>
      </c>
      <c r="D84" s="7" t="s">
        <v>301</v>
      </c>
      <c r="E84" s="10">
        <v>401</v>
      </c>
      <c r="F84" s="15">
        <v>1</v>
      </c>
      <c r="G84" s="14">
        <v>8</v>
      </c>
      <c r="H84" s="14">
        <f t="shared" si="9"/>
        <v>640108</v>
      </c>
      <c r="I84" s="14">
        <v>640108</v>
      </c>
      <c r="J84" s="14">
        <v>2</v>
      </c>
      <c r="K84" s="14">
        <v>1</v>
      </c>
      <c r="L84" s="14">
        <v>0</v>
      </c>
      <c r="M84" s="14">
        <v>0</v>
      </c>
      <c r="N84" s="14">
        <v>0</v>
      </c>
      <c r="O84" s="14">
        <f t="shared" si="7"/>
        <v>3</v>
      </c>
      <c r="P84" s="14">
        <f t="shared" si="8"/>
        <v>0</v>
      </c>
      <c r="Q84" s="14"/>
    </row>
    <row r="85" spans="1:17" ht="19.5" customHeight="1">
      <c r="A85" s="1">
        <v>84</v>
      </c>
      <c r="B85" s="7" t="s">
        <v>444</v>
      </c>
      <c r="C85" s="8" t="s">
        <v>456</v>
      </c>
      <c r="D85" s="7" t="s">
        <v>306</v>
      </c>
      <c r="E85" s="10">
        <v>401</v>
      </c>
      <c r="F85" s="15">
        <v>1</v>
      </c>
      <c r="G85" s="14">
        <v>13</v>
      </c>
      <c r="H85" s="14">
        <f t="shared" si="9"/>
        <v>640113</v>
      </c>
      <c r="I85" s="14">
        <v>640113</v>
      </c>
      <c r="J85" s="14">
        <v>1</v>
      </c>
      <c r="K85" s="14">
        <v>1</v>
      </c>
      <c r="L85" s="14">
        <v>0</v>
      </c>
      <c r="M85" s="14">
        <v>0</v>
      </c>
      <c r="N85" s="14">
        <v>1</v>
      </c>
      <c r="O85" s="14">
        <f t="shared" si="7"/>
        <v>3</v>
      </c>
      <c r="P85" s="14">
        <f t="shared" si="8"/>
        <v>0</v>
      </c>
      <c r="Q85" s="14"/>
    </row>
    <row r="86" spans="1:17" ht="19.5" customHeight="1">
      <c r="A86" s="1">
        <v>85</v>
      </c>
      <c r="B86" s="7" t="s">
        <v>445</v>
      </c>
      <c r="C86" s="8" t="s">
        <v>446</v>
      </c>
      <c r="D86" s="7" t="s">
        <v>283</v>
      </c>
      <c r="E86" s="10">
        <v>405</v>
      </c>
      <c r="F86" s="15">
        <v>1</v>
      </c>
      <c r="G86" s="14">
        <v>9</v>
      </c>
      <c r="H86" s="14">
        <f t="shared" si="9"/>
        <v>640509</v>
      </c>
      <c r="I86" s="14">
        <v>640509</v>
      </c>
      <c r="J86" s="14">
        <v>2</v>
      </c>
      <c r="K86" s="14">
        <v>1</v>
      </c>
      <c r="L86" s="14">
        <v>0</v>
      </c>
      <c r="M86" s="14">
        <v>0</v>
      </c>
      <c r="N86" s="14">
        <v>0</v>
      </c>
      <c r="O86" s="14">
        <f t="shared" si="7"/>
        <v>3</v>
      </c>
      <c r="P86" s="14">
        <f t="shared" si="8"/>
        <v>0</v>
      </c>
      <c r="Q86" s="14"/>
    </row>
    <row r="87" spans="1:17" ht="19.5" customHeight="1">
      <c r="A87" s="1">
        <v>86</v>
      </c>
      <c r="B87" s="7" t="s">
        <v>440</v>
      </c>
      <c r="C87" s="8" t="s">
        <v>501</v>
      </c>
      <c r="D87" s="7" t="s">
        <v>390</v>
      </c>
      <c r="E87" s="10">
        <v>318</v>
      </c>
      <c r="F87" s="15">
        <v>1</v>
      </c>
      <c r="G87" s="14">
        <v>2</v>
      </c>
      <c r="H87" s="14">
        <f t="shared" si="9"/>
        <v>631802</v>
      </c>
      <c r="I87" s="14">
        <v>631802</v>
      </c>
      <c r="J87" s="14">
        <v>0</v>
      </c>
      <c r="K87" s="14">
        <v>2</v>
      </c>
      <c r="L87" s="14">
        <v>0</v>
      </c>
      <c r="M87" s="14">
        <v>0</v>
      </c>
      <c r="N87" s="14">
        <v>0</v>
      </c>
      <c r="O87" s="14">
        <f t="shared" si="7"/>
        <v>2</v>
      </c>
      <c r="P87" s="14">
        <f t="shared" si="8"/>
        <v>0</v>
      </c>
      <c r="Q87" s="14"/>
    </row>
    <row r="88" spans="1:17" ht="19.5" customHeight="1">
      <c r="A88" s="1">
        <v>87</v>
      </c>
      <c r="B88" s="7" t="s">
        <v>441</v>
      </c>
      <c r="C88" s="8" t="s">
        <v>494</v>
      </c>
      <c r="D88" s="7" t="s">
        <v>379</v>
      </c>
      <c r="E88" s="10">
        <v>401</v>
      </c>
      <c r="F88" s="15">
        <v>1</v>
      </c>
      <c r="G88" s="14">
        <v>10</v>
      </c>
      <c r="H88" s="14">
        <f t="shared" si="9"/>
        <v>640110</v>
      </c>
      <c r="I88" s="14">
        <v>640110</v>
      </c>
      <c r="J88" s="14">
        <v>0</v>
      </c>
      <c r="K88" s="14">
        <v>2</v>
      </c>
      <c r="L88" s="14">
        <v>0</v>
      </c>
      <c r="M88" s="14">
        <v>0</v>
      </c>
      <c r="N88" s="14">
        <v>0</v>
      </c>
      <c r="O88" s="14">
        <f t="shared" si="7"/>
        <v>2</v>
      </c>
      <c r="P88" s="14">
        <f t="shared" si="8"/>
        <v>0</v>
      </c>
      <c r="Q88" s="14"/>
    </row>
    <row r="89" spans="1:17" ht="19.5" customHeight="1">
      <c r="A89" s="1">
        <v>88</v>
      </c>
      <c r="B89" s="7" t="s">
        <v>438</v>
      </c>
      <c r="C89" s="8" t="s">
        <v>463</v>
      </c>
      <c r="D89" s="7" t="s">
        <v>384</v>
      </c>
      <c r="E89" s="10">
        <v>401</v>
      </c>
      <c r="F89" s="15">
        <v>1</v>
      </c>
      <c r="G89" s="14">
        <v>12</v>
      </c>
      <c r="H89" s="14">
        <f t="shared" si="9"/>
        <v>640112</v>
      </c>
      <c r="I89" s="14">
        <v>640112</v>
      </c>
      <c r="J89" s="14">
        <v>1</v>
      </c>
      <c r="K89" s="14">
        <v>1</v>
      </c>
      <c r="L89" s="14">
        <v>0</v>
      </c>
      <c r="M89" s="14">
        <v>0</v>
      </c>
      <c r="N89" s="14">
        <v>0</v>
      </c>
      <c r="O89" s="14">
        <f t="shared" si="7"/>
        <v>2</v>
      </c>
      <c r="P89" s="14">
        <f t="shared" si="8"/>
        <v>0</v>
      </c>
      <c r="Q89" s="14"/>
    </row>
    <row r="90" spans="1:17" ht="19.5" customHeight="1">
      <c r="A90" s="1">
        <v>89</v>
      </c>
      <c r="B90" s="7" t="s">
        <v>443</v>
      </c>
      <c r="C90" s="8" t="s">
        <v>450</v>
      </c>
      <c r="D90" s="7" t="s">
        <v>330</v>
      </c>
      <c r="E90" s="10">
        <v>402</v>
      </c>
      <c r="F90" s="15">
        <v>1</v>
      </c>
      <c r="G90" s="14">
        <v>1</v>
      </c>
      <c r="H90" s="14">
        <f t="shared" si="9"/>
        <v>640201</v>
      </c>
      <c r="I90" s="14">
        <v>640201</v>
      </c>
      <c r="J90" s="14">
        <v>0</v>
      </c>
      <c r="K90" s="14">
        <v>2</v>
      </c>
      <c r="L90" s="14">
        <v>0</v>
      </c>
      <c r="M90" s="14">
        <v>0</v>
      </c>
      <c r="N90" s="14">
        <v>0</v>
      </c>
      <c r="O90" s="14">
        <f t="shared" si="7"/>
        <v>2</v>
      </c>
      <c r="P90" s="14">
        <f t="shared" si="8"/>
        <v>0</v>
      </c>
      <c r="Q90" s="14"/>
    </row>
    <row r="91" spans="1:17" ht="19.5" customHeight="1">
      <c r="A91" s="1">
        <v>90</v>
      </c>
      <c r="B91" s="7" t="s">
        <v>442</v>
      </c>
      <c r="C91" s="8" t="s">
        <v>482</v>
      </c>
      <c r="D91" s="7" t="s">
        <v>344</v>
      </c>
      <c r="E91" s="10">
        <v>405</v>
      </c>
      <c r="F91" s="15">
        <v>1</v>
      </c>
      <c r="G91" s="14">
        <v>3</v>
      </c>
      <c r="H91" s="14">
        <f t="shared" si="9"/>
        <v>640503</v>
      </c>
      <c r="I91" s="14">
        <v>640503</v>
      </c>
      <c r="J91" s="14">
        <v>1</v>
      </c>
      <c r="K91" s="14">
        <v>1</v>
      </c>
      <c r="L91" s="14">
        <v>0</v>
      </c>
      <c r="M91" s="14">
        <v>0</v>
      </c>
      <c r="N91" s="14">
        <v>0</v>
      </c>
      <c r="O91" s="14">
        <f t="shared" si="7"/>
        <v>2</v>
      </c>
      <c r="P91" s="14">
        <f t="shared" si="8"/>
        <v>0</v>
      </c>
      <c r="Q91" s="14"/>
    </row>
    <row r="92" spans="1:17" ht="19.5" customHeight="1">
      <c r="A92" s="1">
        <v>91</v>
      </c>
      <c r="B92" s="7" t="s">
        <v>440</v>
      </c>
      <c r="C92" s="8" t="s">
        <v>502</v>
      </c>
      <c r="D92" s="7" t="s">
        <v>429</v>
      </c>
      <c r="E92" s="10">
        <v>406</v>
      </c>
      <c r="F92" s="15">
        <v>1</v>
      </c>
      <c r="G92" s="14">
        <v>3</v>
      </c>
      <c r="H92" s="14">
        <f t="shared" si="9"/>
        <v>640603</v>
      </c>
      <c r="I92" s="14">
        <v>640603</v>
      </c>
      <c r="J92" s="14">
        <v>1</v>
      </c>
      <c r="K92" s="14">
        <v>1</v>
      </c>
      <c r="L92" s="14">
        <v>0</v>
      </c>
      <c r="M92" s="14">
        <v>0</v>
      </c>
      <c r="N92" s="14">
        <v>0</v>
      </c>
      <c r="O92" s="14">
        <f t="shared" si="7"/>
        <v>2</v>
      </c>
      <c r="P92" s="14">
        <f t="shared" si="8"/>
        <v>0</v>
      </c>
      <c r="Q92" s="14"/>
    </row>
    <row r="93" spans="1:17" ht="19.5" customHeight="1">
      <c r="A93" s="1">
        <v>92</v>
      </c>
      <c r="B93" s="7" t="s">
        <v>441</v>
      </c>
      <c r="C93" s="8" t="s">
        <v>447</v>
      </c>
      <c r="D93" s="7" t="s">
        <v>382</v>
      </c>
      <c r="E93" s="10">
        <v>406</v>
      </c>
      <c r="F93" s="15">
        <v>1</v>
      </c>
      <c r="G93" s="14">
        <v>4</v>
      </c>
      <c r="H93" s="14">
        <f t="shared" si="9"/>
        <v>640604</v>
      </c>
      <c r="I93" s="14">
        <v>640604</v>
      </c>
      <c r="J93" s="14">
        <v>1</v>
      </c>
      <c r="K93" s="14">
        <v>1</v>
      </c>
      <c r="L93" s="14">
        <v>0</v>
      </c>
      <c r="M93" s="14">
        <v>0</v>
      </c>
      <c r="N93" s="14">
        <v>0</v>
      </c>
      <c r="O93" s="14">
        <f t="shared" si="7"/>
        <v>2</v>
      </c>
      <c r="P93" s="14">
        <f t="shared" si="8"/>
        <v>0</v>
      </c>
      <c r="Q93" s="14"/>
    </row>
    <row r="94" spans="1:17" ht="19.5" customHeight="1">
      <c r="A94" s="1">
        <v>93</v>
      </c>
      <c r="B94" s="7" t="s">
        <v>443</v>
      </c>
      <c r="C94" s="8" t="s">
        <v>450</v>
      </c>
      <c r="D94" s="7" t="s">
        <v>325</v>
      </c>
      <c r="E94" s="10">
        <v>412</v>
      </c>
      <c r="F94" s="15">
        <v>1</v>
      </c>
      <c r="G94" s="14">
        <v>3</v>
      </c>
      <c r="H94" s="14">
        <f t="shared" si="9"/>
        <v>641203</v>
      </c>
      <c r="I94" s="14">
        <v>641203</v>
      </c>
      <c r="J94" s="14">
        <v>1</v>
      </c>
      <c r="K94" s="14">
        <v>1</v>
      </c>
      <c r="L94" s="14">
        <v>0</v>
      </c>
      <c r="M94" s="14">
        <v>0</v>
      </c>
      <c r="N94" s="14">
        <v>0</v>
      </c>
      <c r="O94" s="14">
        <f t="shared" si="7"/>
        <v>2</v>
      </c>
      <c r="P94" s="14">
        <f t="shared" si="8"/>
        <v>0</v>
      </c>
      <c r="Q94" s="14"/>
    </row>
    <row r="95" spans="1:17" ht="19.5" customHeight="1">
      <c r="A95" s="1">
        <v>94</v>
      </c>
      <c r="B95" s="7" t="s">
        <v>443</v>
      </c>
      <c r="C95" s="8" t="s">
        <v>465</v>
      </c>
      <c r="D95" s="7" t="s">
        <v>322</v>
      </c>
      <c r="E95" s="10">
        <v>415</v>
      </c>
      <c r="F95" s="15">
        <v>1</v>
      </c>
      <c r="G95" s="14">
        <v>1</v>
      </c>
      <c r="H95" s="14">
        <f t="shared" si="9"/>
        <v>641501</v>
      </c>
      <c r="I95" s="14">
        <v>641501</v>
      </c>
      <c r="J95" s="14">
        <v>0</v>
      </c>
      <c r="K95" s="14">
        <v>2</v>
      </c>
      <c r="L95" s="14">
        <v>0</v>
      </c>
      <c r="M95" s="14">
        <v>0</v>
      </c>
      <c r="N95" s="14">
        <v>0</v>
      </c>
      <c r="O95" s="14">
        <f t="shared" si="7"/>
        <v>2</v>
      </c>
      <c r="P95" s="14">
        <f t="shared" si="8"/>
        <v>0</v>
      </c>
      <c r="Q95" s="14"/>
    </row>
    <row r="96" spans="1:17" ht="19.5" customHeight="1">
      <c r="A96" s="1">
        <v>95</v>
      </c>
      <c r="B96" s="7" t="s">
        <v>440</v>
      </c>
      <c r="C96" s="8" t="s">
        <v>501</v>
      </c>
      <c r="D96" s="7" t="s">
        <v>410</v>
      </c>
      <c r="E96" s="10">
        <v>415</v>
      </c>
      <c r="F96" s="15">
        <v>1</v>
      </c>
      <c r="G96" s="14">
        <v>3</v>
      </c>
      <c r="H96" s="14">
        <f t="shared" si="9"/>
        <v>641503</v>
      </c>
      <c r="I96" s="14">
        <v>641503</v>
      </c>
      <c r="J96" s="14">
        <v>1</v>
      </c>
      <c r="K96" s="14">
        <v>1</v>
      </c>
      <c r="L96" s="14">
        <v>0</v>
      </c>
      <c r="M96" s="14">
        <v>0</v>
      </c>
      <c r="N96" s="14">
        <v>0</v>
      </c>
      <c r="O96" s="14">
        <f t="shared" si="7"/>
        <v>2</v>
      </c>
      <c r="P96" s="14">
        <f t="shared" si="8"/>
        <v>0</v>
      </c>
      <c r="Q96" s="14"/>
    </row>
    <row r="97" spans="1:17" ht="19.5" customHeight="1">
      <c r="A97" s="1">
        <v>96</v>
      </c>
      <c r="B97" s="7" t="s">
        <v>442</v>
      </c>
      <c r="C97" s="8" t="s">
        <v>452</v>
      </c>
      <c r="D97" s="7" t="s">
        <v>348</v>
      </c>
      <c r="E97" s="10">
        <v>416</v>
      </c>
      <c r="F97" s="15">
        <v>1</v>
      </c>
      <c r="G97" s="14">
        <v>2</v>
      </c>
      <c r="H97" s="14">
        <f t="shared" si="9"/>
        <v>641602</v>
      </c>
      <c r="I97" s="14">
        <v>641602</v>
      </c>
      <c r="J97" s="14">
        <v>1</v>
      </c>
      <c r="K97" s="14">
        <v>1</v>
      </c>
      <c r="L97" s="14">
        <v>0</v>
      </c>
      <c r="M97" s="14">
        <v>0</v>
      </c>
      <c r="N97" s="14">
        <v>0</v>
      </c>
      <c r="O97" s="14">
        <f t="shared" si="7"/>
        <v>2</v>
      </c>
      <c r="P97" s="14">
        <f t="shared" si="8"/>
        <v>0</v>
      </c>
      <c r="Q97" s="14"/>
    </row>
    <row r="98" spans="1:17" ht="19.5" customHeight="1">
      <c r="A98" s="1">
        <v>97</v>
      </c>
      <c r="B98" s="7" t="s">
        <v>441</v>
      </c>
      <c r="C98" s="8" t="s">
        <v>461</v>
      </c>
      <c r="D98" s="7" t="s">
        <v>375</v>
      </c>
      <c r="E98" s="10">
        <v>201</v>
      </c>
      <c r="F98" s="15">
        <v>1</v>
      </c>
      <c r="G98" s="14">
        <v>1</v>
      </c>
      <c r="H98" s="14">
        <f t="shared" si="9"/>
        <v>620101</v>
      </c>
      <c r="I98" s="14">
        <v>620101</v>
      </c>
      <c r="J98" s="14">
        <v>0</v>
      </c>
      <c r="K98" s="14">
        <v>1</v>
      </c>
      <c r="L98" s="14">
        <v>0</v>
      </c>
      <c r="M98" s="14">
        <v>0</v>
      </c>
      <c r="N98" s="14">
        <v>0</v>
      </c>
      <c r="O98" s="14">
        <f t="shared" ref="O98:O129" si="10">J98+K98+L98+M98+N98</f>
        <v>1</v>
      </c>
      <c r="P98" s="14">
        <f t="shared" ref="P98:P129" si="11">IF(J98&gt;3,1,0)+IF(K98&gt;3,1,0)+IF(L98&gt;3,1,0)+IF(M98&gt;3,1,0)+IF(N98&gt;3,1,0)</f>
        <v>0</v>
      </c>
      <c r="Q98" s="14"/>
    </row>
    <row r="99" spans="1:17" ht="19.5" customHeight="1">
      <c r="A99" s="1">
        <v>98</v>
      </c>
      <c r="B99" s="7" t="s">
        <v>443</v>
      </c>
      <c r="C99" s="8" t="s">
        <v>465</v>
      </c>
      <c r="D99" s="7" t="s">
        <v>317</v>
      </c>
      <c r="E99" s="10">
        <v>201</v>
      </c>
      <c r="F99" s="15">
        <v>1</v>
      </c>
      <c r="G99" s="14">
        <v>2</v>
      </c>
      <c r="H99" s="14">
        <f t="shared" si="9"/>
        <v>620102</v>
      </c>
      <c r="I99" s="14">
        <v>620102</v>
      </c>
      <c r="J99" s="14">
        <v>0</v>
      </c>
      <c r="K99" s="14">
        <v>1</v>
      </c>
      <c r="L99" s="14">
        <v>0</v>
      </c>
      <c r="M99" s="14">
        <v>0</v>
      </c>
      <c r="N99" s="14">
        <v>0</v>
      </c>
      <c r="O99" s="14">
        <f t="shared" si="10"/>
        <v>1</v>
      </c>
      <c r="P99" s="14">
        <f t="shared" si="11"/>
        <v>0</v>
      </c>
      <c r="Q99" s="14"/>
    </row>
    <row r="100" spans="1:17" ht="19.5" customHeight="1">
      <c r="A100" s="1">
        <v>99</v>
      </c>
      <c r="B100" s="7" t="s">
        <v>440</v>
      </c>
      <c r="C100" s="8" t="s">
        <v>501</v>
      </c>
      <c r="D100" s="7" t="s">
        <v>406</v>
      </c>
      <c r="E100" s="10">
        <v>201</v>
      </c>
      <c r="F100" s="15">
        <v>1</v>
      </c>
      <c r="G100" s="14">
        <v>7</v>
      </c>
      <c r="H100" s="14">
        <f t="shared" si="9"/>
        <v>620107</v>
      </c>
      <c r="I100" s="14">
        <v>620107</v>
      </c>
      <c r="J100" s="14">
        <v>0</v>
      </c>
      <c r="K100" s="14">
        <v>1</v>
      </c>
      <c r="L100" s="14">
        <v>0</v>
      </c>
      <c r="M100" s="14">
        <v>0</v>
      </c>
      <c r="N100" s="14">
        <v>0</v>
      </c>
      <c r="O100" s="14">
        <f t="shared" si="10"/>
        <v>1</v>
      </c>
      <c r="P100" s="14">
        <f t="shared" si="11"/>
        <v>0</v>
      </c>
      <c r="Q100" s="14"/>
    </row>
    <row r="101" spans="1:17" ht="19.5" customHeight="1">
      <c r="A101" s="1">
        <v>100</v>
      </c>
      <c r="B101" s="7" t="s">
        <v>442</v>
      </c>
      <c r="C101" s="8" t="s">
        <v>457</v>
      </c>
      <c r="D101" s="7" t="s">
        <v>354</v>
      </c>
      <c r="E101" s="10">
        <v>204</v>
      </c>
      <c r="F101" s="15">
        <v>1</v>
      </c>
      <c r="G101" s="14">
        <v>3</v>
      </c>
      <c r="H101" s="14">
        <f t="shared" si="9"/>
        <v>620403</v>
      </c>
      <c r="I101" s="14">
        <v>620403</v>
      </c>
      <c r="J101" s="14">
        <v>0</v>
      </c>
      <c r="K101" s="14">
        <v>1</v>
      </c>
      <c r="L101" s="14">
        <v>0</v>
      </c>
      <c r="M101" s="14">
        <v>0</v>
      </c>
      <c r="N101" s="14">
        <v>0</v>
      </c>
      <c r="O101" s="14">
        <f t="shared" si="10"/>
        <v>1</v>
      </c>
      <c r="P101" s="14">
        <f t="shared" si="11"/>
        <v>0</v>
      </c>
      <c r="Q101" s="14"/>
    </row>
    <row r="102" spans="1:17" ht="19.5" customHeight="1">
      <c r="A102" s="1">
        <v>101</v>
      </c>
      <c r="B102" s="7" t="s">
        <v>443</v>
      </c>
      <c r="C102" s="8" t="s">
        <v>500</v>
      </c>
      <c r="D102" s="7" t="s">
        <v>334</v>
      </c>
      <c r="E102" s="10">
        <v>204</v>
      </c>
      <c r="F102" s="15">
        <v>1</v>
      </c>
      <c r="G102" s="14">
        <v>5</v>
      </c>
      <c r="H102" s="14">
        <f t="shared" si="9"/>
        <v>620405</v>
      </c>
      <c r="I102" s="14">
        <v>620405</v>
      </c>
      <c r="J102" s="14">
        <v>0</v>
      </c>
      <c r="K102" s="14">
        <v>1</v>
      </c>
      <c r="L102" s="14">
        <v>0</v>
      </c>
      <c r="M102" s="14">
        <v>0</v>
      </c>
      <c r="N102" s="14">
        <v>0</v>
      </c>
      <c r="O102" s="14">
        <f t="shared" si="10"/>
        <v>1</v>
      </c>
      <c r="P102" s="14">
        <f t="shared" si="11"/>
        <v>0</v>
      </c>
      <c r="Q102" s="14"/>
    </row>
    <row r="103" spans="1:17" ht="19.5" customHeight="1">
      <c r="A103" s="1">
        <v>102</v>
      </c>
      <c r="B103" s="7" t="s">
        <v>440</v>
      </c>
      <c r="C103" s="8" t="s">
        <v>501</v>
      </c>
      <c r="D103" s="7" t="s">
        <v>419</v>
      </c>
      <c r="E103" s="10">
        <v>205</v>
      </c>
      <c r="F103" s="15">
        <v>1</v>
      </c>
      <c r="G103" s="14">
        <v>6</v>
      </c>
      <c r="H103" s="14">
        <f t="shared" si="9"/>
        <v>620506</v>
      </c>
      <c r="I103" s="14">
        <v>620506</v>
      </c>
      <c r="J103" s="14">
        <v>1</v>
      </c>
      <c r="K103" s="14">
        <v>0</v>
      </c>
      <c r="L103" s="14">
        <v>0</v>
      </c>
      <c r="M103" s="14">
        <v>0</v>
      </c>
      <c r="N103" s="14">
        <v>0</v>
      </c>
      <c r="O103" s="14">
        <f t="shared" si="10"/>
        <v>1</v>
      </c>
      <c r="P103" s="14">
        <f t="shared" si="11"/>
        <v>0</v>
      </c>
      <c r="Q103" s="14"/>
    </row>
    <row r="104" spans="1:17" ht="19.5" customHeight="1">
      <c r="A104" s="1">
        <v>103</v>
      </c>
      <c r="B104" s="7" t="s">
        <v>442</v>
      </c>
      <c r="C104" s="8" t="s">
        <v>491</v>
      </c>
      <c r="D104" s="7" t="s">
        <v>367</v>
      </c>
      <c r="E104" s="10">
        <v>206</v>
      </c>
      <c r="F104" s="15">
        <v>1</v>
      </c>
      <c r="G104" s="14">
        <v>5</v>
      </c>
      <c r="H104" s="14">
        <f t="shared" si="9"/>
        <v>620605</v>
      </c>
      <c r="I104" s="14">
        <v>620605</v>
      </c>
      <c r="J104" s="14">
        <v>1</v>
      </c>
      <c r="K104" s="14">
        <v>0</v>
      </c>
      <c r="L104" s="14">
        <v>0</v>
      </c>
      <c r="M104" s="14">
        <v>0</v>
      </c>
      <c r="N104" s="14">
        <v>0</v>
      </c>
      <c r="O104" s="14">
        <f t="shared" si="10"/>
        <v>1</v>
      </c>
      <c r="P104" s="14">
        <f t="shared" si="11"/>
        <v>0</v>
      </c>
      <c r="Q104" s="14"/>
    </row>
    <row r="105" spans="1:17" ht="19.5" customHeight="1">
      <c r="A105" s="1">
        <v>104</v>
      </c>
      <c r="B105" s="7" t="s">
        <v>440</v>
      </c>
      <c r="C105" s="8" t="s">
        <v>502</v>
      </c>
      <c r="D105" s="7" t="s">
        <v>434</v>
      </c>
      <c r="E105" s="10">
        <v>206</v>
      </c>
      <c r="F105" s="15">
        <v>1</v>
      </c>
      <c r="G105" s="14">
        <v>6</v>
      </c>
      <c r="H105" s="14">
        <f t="shared" si="9"/>
        <v>620606</v>
      </c>
      <c r="I105" s="14">
        <v>620606</v>
      </c>
      <c r="J105" s="14">
        <v>0</v>
      </c>
      <c r="K105" s="14">
        <v>1</v>
      </c>
      <c r="L105" s="14">
        <v>0</v>
      </c>
      <c r="M105" s="14">
        <v>0</v>
      </c>
      <c r="N105" s="14">
        <v>0</v>
      </c>
      <c r="O105" s="14">
        <f t="shared" si="10"/>
        <v>1</v>
      </c>
      <c r="P105" s="14">
        <f t="shared" si="11"/>
        <v>0</v>
      </c>
      <c r="Q105" s="14"/>
    </row>
    <row r="106" spans="1:17" ht="19.5" customHeight="1">
      <c r="A106" s="1">
        <v>105</v>
      </c>
      <c r="B106" s="7" t="s">
        <v>443</v>
      </c>
      <c r="C106" s="8" t="s">
        <v>465</v>
      </c>
      <c r="D106" s="7" t="s">
        <v>323</v>
      </c>
      <c r="E106" s="10">
        <v>206</v>
      </c>
      <c r="F106" s="15">
        <v>1</v>
      </c>
      <c r="G106" s="14">
        <v>8</v>
      </c>
      <c r="H106" s="14">
        <f t="shared" ref="H106:H137" si="12">600000+E106*100+G106</f>
        <v>620608</v>
      </c>
      <c r="I106" s="14">
        <v>620608</v>
      </c>
      <c r="J106" s="14">
        <v>0</v>
      </c>
      <c r="K106" s="14">
        <v>1</v>
      </c>
      <c r="L106" s="14">
        <v>0</v>
      </c>
      <c r="M106" s="14">
        <v>0</v>
      </c>
      <c r="N106" s="14">
        <v>0</v>
      </c>
      <c r="O106" s="14">
        <f t="shared" si="10"/>
        <v>1</v>
      </c>
      <c r="P106" s="14">
        <f t="shared" si="11"/>
        <v>0</v>
      </c>
      <c r="Q106" s="14"/>
    </row>
    <row r="107" spans="1:17" ht="19.5" customHeight="1">
      <c r="A107" s="1">
        <v>106</v>
      </c>
      <c r="B107" s="7" t="s">
        <v>443</v>
      </c>
      <c r="C107" s="8" t="s">
        <v>450</v>
      </c>
      <c r="D107" s="7" t="s">
        <v>327</v>
      </c>
      <c r="E107" s="10">
        <v>207</v>
      </c>
      <c r="F107" s="15">
        <v>1</v>
      </c>
      <c r="G107" s="14">
        <v>1</v>
      </c>
      <c r="H107" s="14">
        <f t="shared" si="12"/>
        <v>620701</v>
      </c>
      <c r="I107" s="14">
        <v>620701</v>
      </c>
      <c r="J107" s="14">
        <v>0</v>
      </c>
      <c r="K107" s="14">
        <v>1</v>
      </c>
      <c r="L107" s="14">
        <v>0</v>
      </c>
      <c r="M107" s="14">
        <v>0</v>
      </c>
      <c r="N107" s="14">
        <v>0</v>
      </c>
      <c r="O107" s="14">
        <f t="shared" si="10"/>
        <v>1</v>
      </c>
      <c r="P107" s="14">
        <f t="shared" si="11"/>
        <v>0</v>
      </c>
      <c r="Q107" s="14"/>
    </row>
    <row r="108" spans="1:17" ht="19.5" customHeight="1">
      <c r="A108" s="1">
        <v>107</v>
      </c>
      <c r="B108" s="7" t="s">
        <v>442</v>
      </c>
      <c r="C108" s="8" t="s">
        <v>486</v>
      </c>
      <c r="D108" s="7" t="s">
        <v>360</v>
      </c>
      <c r="E108" s="10">
        <v>209</v>
      </c>
      <c r="F108" s="15">
        <v>1</v>
      </c>
      <c r="G108" s="14">
        <v>3</v>
      </c>
      <c r="H108" s="14">
        <f t="shared" si="12"/>
        <v>620903</v>
      </c>
      <c r="I108" s="14">
        <v>620903</v>
      </c>
      <c r="J108" s="14">
        <v>0</v>
      </c>
      <c r="K108" s="14">
        <v>1</v>
      </c>
      <c r="L108" s="14">
        <v>0</v>
      </c>
      <c r="M108" s="14">
        <v>0</v>
      </c>
      <c r="N108" s="14">
        <v>0</v>
      </c>
      <c r="O108" s="14">
        <f t="shared" si="10"/>
        <v>1</v>
      </c>
      <c r="P108" s="14">
        <f t="shared" si="11"/>
        <v>0</v>
      </c>
      <c r="Q108" s="14"/>
    </row>
    <row r="109" spans="1:17" ht="19.5" customHeight="1">
      <c r="A109" s="1">
        <v>108</v>
      </c>
      <c r="B109" s="7" t="s">
        <v>442</v>
      </c>
      <c r="C109" s="8" t="s">
        <v>482</v>
      </c>
      <c r="D109" s="7" t="s">
        <v>336</v>
      </c>
      <c r="E109" s="10">
        <v>209</v>
      </c>
      <c r="F109" s="15">
        <v>1</v>
      </c>
      <c r="G109" s="14">
        <v>5</v>
      </c>
      <c r="H109" s="14">
        <f t="shared" si="12"/>
        <v>620905</v>
      </c>
      <c r="I109" s="14">
        <v>620905</v>
      </c>
      <c r="J109" s="14">
        <v>0</v>
      </c>
      <c r="K109" s="14">
        <v>1</v>
      </c>
      <c r="L109" s="14">
        <v>0</v>
      </c>
      <c r="M109" s="14">
        <v>0</v>
      </c>
      <c r="N109" s="14">
        <v>0</v>
      </c>
      <c r="O109" s="14">
        <f t="shared" si="10"/>
        <v>1</v>
      </c>
      <c r="P109" s="14">
        <f t="shared" si="11"/>
        <v>0</v>
      </c>
      <c r="Q109" s="14"/>
    </row>
    <row r="110" spans="1:17" ht="19.5" customHeight="1">
      <c r="A110" s="1">
        <v>109</v>
      </c>
      <c r="B110" s="7" t="s">
        <v>442</v>
      </c>
      <c r="C110" s="8" t="s">
        <v>452</v>
      </c>
      <c r="D110" s="7" t="s">
        <v>347</v>
      </c>
      <c r="E110" s="10">
        <v>324</v>
      </c>
      <c r="F110" s="15">
        <v>1</v>
      </c>
      <c r="G110" s="14">
        <v>2</v>
      </c>
      <c r="H110" s="14">
        <f t="shared" si="12"/>
        <v>632402</v>
      </c>
      <c r="I110" s="14">
        <v>632402</v>
      </c>
      <c r="J110" s="14">
        <v>0</v>
      </c>
      <c r="K110" s="14">
        <v>1</v>
      </c>
      <c r="L110" s="14">
        <v>0</v>
      </c>
      <c r="M110" s="14">
        <v>0</v>
      </c>
      <c r="N110" s="14">
        <v>0</v>
      </c>
      <c r="O110" s="14">
        <f t="shared" si="10"/>
        <v>1</v>
      </c>
      <c r="P110" s="14">
        <f t="shared" si="11"/>
        <v>0</v>
      </c>
      <c r="Q110" s="14"/>
    </row>
    <row r="111" spans="1:17" ht="19.5" customHeight="1">
      <c r="A111" s="1">
        <v>110</v>
      </c>
      <c r="B111" s="7" t="s">
        <v>443</v>
      </c>
      <c r="C111" s="8" t="s">
        <v>465</v>
      </c>
      <c r="D111" s="7" t="s">
        <v>315</v>
      </c>
      <c r="E111" s="10">
        <v>325</v>
      </c>
      <c r="F111" s="15">
        <v>1</v>
      </c>
      <c r="G111" s="14">
        <v>5</v>
      </c>
      <c r="H111" s="14">
        <f t="shared" si="12"/>
        <v>632505</v>
      </c>
      <c r="I111" s="14">
        <v>632505</v>
      </c>
      <c r="J111" s="14">
        <v>0</v>
      </c>
      <c r="K111" s="14">
        <v>1</v>
      </c>
      <c r="L111" s="14">
        <v>0</v>
      </c>
      <c r="M111" s="14">
        <v>0</v>
      </c>
      <c r="N111" s="14">
        <v>0</v>
      </c>
      <c r="O111" s="14">
        <f t="shared" si="10"/>
        <v>1</v>
      </c>
      <c r="P111" s="14">
        <f t="shared" si="11"/>
        <v>0</v>
      </c>
      <c r="Q111" s="14"/>
    </row>
    <row r="112" spans="1:17" ht="19.5" customHeight="1">
      <c r="A112" s="1">
        <v>111</v>
      </c>
      <c r="B112" s="7" t="s">
        <v>440</v>
      </c>
      <c r="C112" s="8" t="s">
        <v>501</v>
      </c>
      <c r="D112" s="7" t="s">
        <v>402</v>
      </c>
      <c r="E112" s="10">
        <v>400</v>
      </c>
      <c r="F112" s="15">
        <v>1</v>
      </c>
      <c r="G112" s="14">
        <v>5</v>
      </c>
      <c r="H112" s="14">
        <f t="shared" si="12"/>
        <v>640005</v>
      </c>
      <c r="I112" s="14">
        <v>640005</v>
      </c>
      <c r="J112" s="14">
        <v>0</v>
      </c>
      <c r="K112" s="14">
        <v>1</v>
      </c>
      <c r="L112" s="14">
        <v>0</v>
      </c>
      <c r="M112" s="14">
        <v>0</v>
      </c>
      <c r="N112" s="14">
        <v>0</v>
      </c>
      <c r="O112" s="14">
        <f t="shared" si="10"/>
        <v>1</v>
      </c>
      <c r="P112" s="14">
        <f t="shared" si="11"/>
        <v>0</v>
      </c>
      <c r="Q112" s="14"/>
    </row>
    <row r="113" spans="1:17" ht="19.5" customHeight="1">
      <c r="A113" s="1">
        <v>112</v>
      </c>
      <c r="B113" s="7" t="s">
        <v>441</v>
      </c>
      <c r="C113" s="8" t="s">
        <v>495</v>
      </c>
      <c r="D113" s="7" t="s">
        <v>380</v>
      </c>
      <c r="E113" s="10">
        <v>400</v>
      </c>
      <c r="F113" s="15">
        <v>1</v>
      </c>
      <c r="G113" s="14">
        <v>6</v>
      </c>
      <c r="H113" s="14">
        <f t="shared" si="12"/>
        <v>640006</v>
      </c>
      <c r="I113" s="14">
        <v>640006</v>
      </c>
      <c r="J113" s="14">
        <v>0</v>
      </c>
      <c r="K113" s="14">
        <v>1</v>
      </c>
      <c r="L113" s="14">
        <v>0</v>
      </c>
      <c r="M113" s="14">
        <v>0</v>
      </c>
      <c r="N113" s="14">
        <v>0</v>
      </c>
      <c r="O113" s="14">
        <f t="shared" si="10"/>
        <v>1</v>
      </c>
      <c r="P113" s="14">
        <f t="shared" si="11"/>
        <v>0</v>
      </c>
      <c r="Q113" s="14"/>
    </row>
    <row r="114" spans="1:17" ht="19.5" customHeight="1">
      <c r="A114" s="1">
        <v>113</v>
      </c>
      <c r="B114" s="7" t="s">
        <v>441</v>
      </c>
      <c r="C114" s="8" t="s">
        <v>506</v>
      </c>
      <c r="D114" s="7" t="s">
        <v>372</v>
      </c>
      <c r="E114" s="10">
        <v>401</v>
      </c>
      <c r="F114" s="15">
        <v>1</v>
      </c>
      <c r="G114" s="14">
        <v>2</v>
      </c>
      <c r="H114" s="14">
        <f t="shared" si="12"/>
        <v>640102</v>
      </c>
      <c r="I114" s="14">
        <v>640102</v>
      </c>
      <c r="J114" s="14">
        <v>1</v>
      </c>
      <c r="K114" s="14">
        <v>0</v>
      </c>
      <c r="L114" s="14">
        <v>0</v>
      </c>
      <c r="M114" s="14">
        <v>0</v>
      </c>
      <c r="N114" s="14">
        <v>0</v>
      </c>
      <c r="O114" s="14">
        <f t="shared" si="10"/>
        <v>1</v>
      </c>
      <c r="P114" s="14">
        <f t="shared" si="11"/>
        <v>0</v>
      </c>
      <c r="Q114" s="14"/>
    </row>
    <row r="115" spans="1:17" ht="19.5" customHeight="1">
      <c r="A115" s="1">
        <v>114</v>
      </c>
      <c r="B115" s="7" t="s">
        <v>440</v>
      </c>
      <c r="C115" s="8" t="s">
        <v>501</v>
      </c>
      <c r="D115" s="7" t="s">
        <v>407</v>
      </c>
      <c r="E115" s="10">
        <v>401</v>
      </c>
      <c r="F115" s="15">
        <v>1</v>
      </c>
      <c r="G115" s="14">
        <v>3</v>
      </c>
      <c r="H115" s="14">
        <f t="shared" si="12"/>
        <v>640103</v>
      </c>
      <c r="I115" s="14">
        <v>640103</v>
      </c>
      <c r="J115" s="14">
        <v>0</v>
      </c>
      <c r="K115" s="14">
        <v>1</v>
      </c>
      <c r="L115" s="14">
        <v>0</v>
      </c>
      <c r="M115" s="14">
        <v>0</v>
      </c>
      <c r="N115" s="14">
        <v>0</v>
      </c>
      <c r="O115" s="14">
        <f t="shared" si="10"/>
        <v>1</v>
      </c>
      <c r="P115" s="14">
        <f t="shared" si="11"/>
        <v>0</v>
      </c>
      <c r="Q115" s="14"/>
    </row>
    <row r="116" spans="1:17" ht="19.5" customHeight="1">
      <c r="A116" s="1">
        <v>115</v>
      </c>
      <c r="B116" s="7" t="s">
        <v>442</v>
      </c>
      <c r="C116" s="8" t="s">
        <v>490</v>
      </c>
      <c r="D116" s="7" t="s">
        <v>365</v>
      </c>
      <c r="E116" s="10">
        <v>401</v>
      </c>
      <c r="F116" s="15">
        <v>1</v>
      </c>
      <c r="G116" s="14">
        <v>17</v>
      </c>
      <c r="H116" s="14">
        <f t="shared" si="12"/>
        <v>640117</v>
      </c>
      <c r="I116" s="14">
        <v>640117</v>
      </c>
      <c r="J116" s="14">
        <v>1</v>
      </c>
      <c r="K116" s="14">
        <v>0</v>
      </c>
      <c r="L116" s="14">
        <v>0</v>
      </c>
      <c r="M116" s="14">
        <v>0</v>
      </c>
      <c r="N116" s="14">
        <v>0</v>
      </c>
      <c r="O116" s="14">
        <f t="shared" si="10"/>
        <v>1</v>
      </c>
      <c r="P116" s="14">
        <f t="shared" si="11"/>
        <v>0</v>
      </c>
      <c r="Q116" s="14"/>
    </row>
    <row r="117" spans="1:17" ht="19.5" customHeight="1">
      <c r="A117" s="1">
        <v>116</v>
      </c>
      <c r="B117" s="7" t="s">
        <v>441</v>
      </c>
      <c r="C117" s="8" t="s">
        <v>461</v>
      </c>
      <c r="D117" s="7" t="s">
        <v>374</v>
      </c>
      <c r="E117" s="10">
        <v>401</v>
      </c>
      <c r="F117" s="15">
        <v>1</v>
      </c>
      <c r="G117" s="14">
        <v>18</v>
      </c>
      <c r="H117" s="14">
        <f t="shared" si="12"/>
        <v>640118</v>
      </c>
      <c r="I117" s="14">
        <v>640118</v>
      </c>
      <c r="J117" s="14">
        <v>0</v>
      </c>
      <c r="K117" s="14">
        <v>1</v>
      </c>
      <c r="L117" s="14">
        <v>0</v>
      </c>
      <c r="M117" s="14">
        <v>0</v>
      </c>
      <c r="N117" s="14">
        <v>0</v>
      </c>
      <c r="O117" s="14">
        <f t="shared" si="10"/>
        <v>1</v>
      </c>
      <c r="P117" s="14">
        <f t="shared" si="11"/>
        <v>0</v>
      </c>
      <c r="Q117" s="14"/>
    </row>
    <row r="118" spans="1:17" ht="19.5" customHeight="1">
      <c r="A118" s="1">
        <v>117</v>
      </c>
      <c r="B118" s="7" t="s">
        <v>444</v>
      </c>
      <c r="C118" s="8" t="s">
        <v>468</v>
      </c>
      <c r="D118" s="7" t="s">
        <v>302</v>
      </c>
      <c r="E118" s="10">
        <v>402</v>
      </c>
      <c r="F118" s="15">
        <v>1</v>
      </c>
      <c r="G118" s="14">
        <v>5</v>
      </c>
      <c r="H118" s="14">
        <f t="shared" si="12"/>
        <v>640205</v>
      </c>
      <c r="I118" s="14">
        <v>640205</v>
      </c>
      <c r="J118" s="14">
        <v>0</v>
      </c>
      <c r="K118" s="14">
        <v>1</v>
      </c>
      <c r="L118" s="14">
        <v>0</v>
      </c>
      <c r="M118" s="14">
        <v>0</v>
      </c>
      <c r="N118" s="14">
        <v>0</v>
      </c>
      <c r="O118" s="14">
        <f t="shared" si="10"/>
        <v>1</v>
      </c>
      <c r="P118" s="14">
        <f t="shared" si="11"/>
        <v>0</v>
      </c>
      <c r="Q118" s="14"/>
    </row>
    <row r="119" spans="1:17" ht="19.5" customHeight="1">
      <c r="A119" s="1">
        <v>118</v>
      </c>
      <c r="B119" s="7" t="s">
        <v>445</v>
      </c>
      <c r="C119" s="8" t="s">
        <v>446</v>
      </c>
      <c r="D119" s="7" t="s">
        <v>284</v>
      </c>
      <c r="E119" s="10">
        <v>402</v>
      </c>
      <c r="F119" s="15">
        <v>1</v>
      </c>
      <c r="G119" s="14">
        <v>8</v>
      </c>
      <c r="H119" s="14">
        <f t="shared" si="12"/>
        <v>640208</v>
      </c>
      <c r="I119" s="14">
        <v>640208</v>
      </c>
      <c r="J119" s="14">
        <v>1</v>
      </c>
      <c r="K119" s="14">
        <v>0</v>
      </c>
      <c r="L119" s="14">
        <v>0</v>
      </c>
      <c r="M119" s="14">
        <v>0</v>
      </c>
      <c r="N119" s="14">
        <v>0</v>
      </c>
      <c r="O119" s="14">
        <f t="shared" si="10"/>
        <v>1</v>
      </c>
      <c r="P119" s="14">
        <f t="shared" si="11"/>
        <v>0</v>
      </c>
      <c r="Q119" s="14"/>
    </row>
    <row r="120" spans="1:17" ht="19.5" customHeight="1">
      <c r="A120" s="1">
        <v>119</v>
      </c>
      <c r="B120" s="7" t="s">
        <v>442</v>
      </c>
      <c r="C120" s="8" t="s">
        <v>482</v>
      </c>
      <c r="D120" s="7" t="s">
        <v>337</v>
      </c>
      <c r="E120" s="10">
        <v>402</v>
      </c>
      <c r="F120" s="15">
        <v>1</v>
      </c>
      <c r="G120" s="14">
        <v>9</v>
      </c>
      <c r="H120" s="14">
        <f t="shared" si="12"/>
        <v>640209</v>
      </c>
      <c r="I120" s="14">
        <v>640209</v>
      </c>
      <c r="J120" s="14">
        <v>0</v>
      </c>
      <c r="K120" s="14">
        <v>1</v>
      </c>
      <c r="L120" s="14">
        <v>0</v>
      </c>
      <c r="M120" s="14">
        <v>0</v>
      </c>
      <c r="N120" s="14">
        <v>0</v>
      </c>
      <c r="O120" s="14">
        <f t="shared" si="10"/>
        <v>1</v>
      </c>
      <c r="P120" s="14">
        <f t="shared" si="11"/>
        <v>0</v>
      </c>
      <c r="Q120" s="14"/>
    </row>
    <row r="121" spans="1:17" ht="19.5" customHeight="1">
      <c r="A121" s="1">
        <v>120</v>
      </c>
      <c r="B121" s="7" t="s">
        <v>442</v>
      </c>
      <c r="C121" s="8" t="s">
        <v>484</v>
      </c>
      <c r="D121" s="7" t="s">
        <v>357</v>
      </c>
      <c r="E121" s="10">
        <v>404</v>
      </c>
      <c r="F121" s="15">
        <v>1</v>
      </c>
      <c r="G121" s="14">
        <v>3</v>
      </c>
      <c r="H121" s="14">
        <f t="shared" si="12"/>
        <v>640403</v>
      </c>
      <c r="I121" s="14">
        <v>640403</v>
      </c>
      <c r="J121" s="14">
        <v>0</v>
      </c>
      <c r="K121" s="14">
        <v>1</v>
      </c>
      <c r="L121" s="14">
        <v>0</v>
      </c>
      <c r="M121" s="14">
        <v>0</v>
      </c>
      <c r="N121" s="14">
        <v>0</v>
      </c>
      <c r="O121" s="14">
        <f t="shared" si="10"/>
        <v>1</v>
      </c>
      <c r="P121" s="14">
        <f t="shared" si="11"/>
        <v>0</v>
      </c>
      <c r="Q121" s="14"/>
    </row>
    <row r="122" spans="1:17" ht="19.5" customHeight="1">
      <c r="A122" s="1">
        <v>121</v>
      </c>
      <c r="B122" s="7" t="s">
        <v>443</v>
      </c>
      <c r="C122" s="8" t="s">
        <v>478</v>
      </c>
      <c r="D122" s="7" t="s">
        <v>314</v>
      </c>
      <c r="E122" s="10">
        <v>405</v>
      </c>
      <c r="F122" s="15">
        <v>1</v>
      </c>
      <c r="G122" s="14">
        <v>2</v>
      </c>
      <c r="H122" s="14">
        <f t="shared" si="12"/>
        <v>640502</v>
      </c>
      <c r="I122" s="14">
        <v>640502</v>
      </c>
      <c r="J122" s="14">
        <v>0</v>
      </c>
      <c r="K122" s="14">
        <v>1</v>
      </c>
      <c r="L122" s="14">
        <v>0</v>
      </c>
      <c r="M122" s="14">
        <v>0</v>
      </c>
      <c r="N122" s="14">
        <v>0</v>
      </c>
      <c r="O122" s="14">
        <f t="shared" si="10"/>
        <v>1</v>
      </c>
      <c r="P122" s="14">
        <f t="shared" si="11"/>
        <v>0</v>
      </c>
      <c r="Q122" s="14"/>
    </row>
    <row r="123" spans="1:17" ht="19.5" customHeight="1">
      <c r="A123" s="1">
        <v>122</v>
      </c>
      <c r="B123" s="7" t="s">
        <v>445</v>
      </c>
      <c r="C123" s="8" t="s">
        <v>454</v>
      </c>
      <c r="D123" s="7" t="s">
        <v>293</v>
      </c>
      <c r="E123" s="10">
        <v>405</v>
      </c>
      <c r="F123" s="15">
        <v>1</v>
      </c>
      <c r="G123" s="14">
        <v>6</v>
      </c>
      <c r="H123" s="14">
        <f t="shared" si="12"/>
        <v>640506</v>
      </c>
      <c r="I123" s="14">
        <v>640506</v>
      </c>
      <c r="J123" s="14">
        <v>0</v>
      </c>
      <c r="K123" s="14">
        <v>1</v>
      </c>
      <c r="L123" s="14">
        <v>0</v>
      </c>
      <c r="M123" s="14">
        <v>0</v>
      </c>
      <c r="N123" s="14">
        <v>0</v>
      </c>
      <c r="O123" s="14">
        <f t="shared" si="10"/>
        <v>1</v>
      </c>
      <c r="P123" s="14">
        <f t="shared" si="11"/>
        <v>0</v>
      </c>
      <c r="Q123" s="14"/>
    </row>
    <row r="124" spans="1:17" ht="19.5" customHeight="1">
      <c r="A124" s="1">
        <v>123</v>
      </c>
      <c r="B124" s="7" t="s">
        <v>440</v>
      </c>
      <c r="C124" s="8" t="s">
        <v>501</v>
      </c>
      <c r="D124" s="7" t="s">
        <v>403</v>
      </c>
      <c r="E124" s="10">
        <v>405</v>
      </c>
      <c r="F124" s="15">
        <v>1</v>
      </c>
      <c r="G124" s="14">
        <v>8</v>
      </c>
      <c r="H124" s="14">
        <f t="shared" si="12"/>
        <v>640508</v>
      </c>
      <c r="I124" s="14">
        <v>640508</v>
      </c>
      <c r="J124" s="14">
        <v>0</v>
      </c>
      <c r="K124" s="14">
        <v>1</v>
      </c>
      <c r="L124" s="14">
        <v>0</v>
      </c>
      <c r="M124" s="14">
        <v>0</v>
      </c>
      <c r="N124" s="14">
        <v>0</v>
      </c>
      <c r="O124" s="14">
        <f t="shared" si="10"/>
        <v>1</v>
      </c>
      <c r="P124" s="14">
        <f t="shared" si="11"/>
        <v>0</v>
      </c>
      <c r="Q124" s="14"/>
    </row>
    <row r="125" spans="1:17" ht="19.5" customHeight="1">
      <c r="A125" s="1">
        <v>124</v>
      </c>
      <c r="B125" s="7" t="s">
        <v>445</v>
      </c>
      <c r="C125" s="8" t="s">
        <v>454</v>
      </c>
      <c r="D125" s="7" t="s">
        <v>297</v>
      </c>
      <c r="E125" s="10">
        <v>406</v>
      </c>
      <c r="F125" s="15">
        <v>1</v>
      </c>
      <c r="G125" s="14">
        <v>1</v>
      </c>
      <c r="H125" s="14">
        <f t="shared" si="12"/>
        <v>640601</v>
      </c>
      <c r="I125" s="14">
        <v>640601</v>
      </c>
      <c r="J125" s="14">
        <v>0</v>
      </c>
      <c r="K125" s="14">
        <v>1</v>
      </c>
      <c r="L125" s="14">
        <v>0</v>
      </c>
      <c r="M125" s="14">
        <v>0</v>
      </c>
      <c r="N125" s="14">
        <v>0</v>
      </c>
      <c r="O125" s="14">
        <f t="shared" si="10"/>
        <v>1</v>
      </c>
      <c r="P125" s="14">
        <f t="shared" si="11"/>
        <v>0</v>
      </c>
      <c r="Q125" s="14"/>
    </row>
    <row r="126" spans="1:17" ht="19.5" customHeight="1">
      <c r="A126" s="1">
        <v>125</v>
      </c>
      <c r="B126" s="7" t="s">
        <v>443</v>
      </c>
      <c r="C126" s="8" t="s">
        <v>465</v>
      </c>
      <c r="D126" s="7" t="s">
        <v>321</v>
      </c>
      <c r="E126" s="10">
        <v>406</v>
      </c>
      <c r="F126" s="15">
        <v>1</v>
      </c>
      <c r="G126" s="14">
        <v>2</v>
      </c>
      <c r="H126" s="14">
        <f t="shared" si="12"/>
        <v>640602</v>
      </c>
      <c r="I126" s="14">
        <v>640602</v>
      </c>
      <c r="J126" s="14">
        <v>0</v>
      </c>
      <c r="K126" s="14">
        <v>1</v>
      </c>
      <c r="L126" s="14">
        <v>0</v>
      </c>
      <c r="M126" s="14">
        <v>0</v>
      </c>
      <c r="N126" s="14">
        <v>0</v>
      </c>
      <c r="O126" s="14">
        <f t="shared" si="10"/>
        <v>1</v>
      </c>
      <c r="P126" s="14">
        <f t="shared" si="11"/>
        <v>0</v>
      </c>
      <c r="Q126" s="14"/>
    </row>
    <row r="127" spans="1:17" ht="19.5" customHeight="1">
      <c r="A127" s="1">
        <v>126</v>
      </c>
      <c r="B127" s="7" t="s">
        <v>445</v>
      </c>
      <c r="C127" s="8" t="s">
        <v>454</v>
      </c>
      <c r="D127" s="7" t="s">
        <v>298</v>
      </c>
      <c r="E127" s="10">
        <v>407</v>
      </c>
      <c r="F127" s="15">
        <v>1</v>
      </c>
      <c r="G127" s="14">
        <v>5</v>
      </c>
      <c r="H127" s="14">
        <f t="shared" si="12"/>
        <v>640705</v>
      </c>
      <c r="I127" s="14">
        <v>640705</v>
      </c>
      <c r="J127" s="14">
        <v>1</v>
      </c>
      <c r="K127" s="14">
        <v>0</v>
      </c>
      <c r="L127" s="14">
        <v>0</v>
      </c>
      <c r="M127" s="14">
        <v>0</v>
      </c>
      <c r="N127" s="14">
        <v>0</v>
      </c>
      <c r="O127" s="14">
        <f t="shared" si="10"/>
        <v>1</v>
      </c>
      <c r="P127" s="14">
        <f t="shared" si="11"/>
        <v>0</v>
      </c>
      <c r="Q127" s="14"/>
    </row>
    <row r="128" spans="1:17" ht="19.5" customHeight="1">
      <c r="A128" s="1">
        <v>127</v>
      </c>
      <c r="B128" s="7" t="s">
        <v>442</v>
      </c>
      <c r="C128" s="8" t="s">
        <v>482</v>
      </c>
      <c r="D128" s="7" t="s">
        <v>341</v>
      </c>
      <c r="E128" s="10">
        <v>412</v>
      </c>
      <c r="F128" s="15">
        <v>1</v>
      </c>
      <c r="G128" s="14">
        <v>1</v>
      </c>
      <c r="H128" s="14">
        <f t="shared" si="12"/>
        <v>641201</v>
      </c>
      <c r="I128" s="14">
        <v>641201</v>
      </c>
      <c r="J128" s="14">
        <v>0</v>
      </c>
      <c r="K128" s="14">
        <v>1</v>
      </c>
      <c r="L128" s="14">
        <v>0</v>
      </c>
      <c r="M128" s="14">
        <v>0</v>
      </c>
      <c r="N128" s="14">
        <v>0</v>
      </c>
      <c r="O128" s="14">
        <f t="shared" si="10"/>
        <v>1</v>
      </c>
      <c r="P128" s="14">
        <f t="shared" si="11"/>
        <v>0</v>
      </c>
      <c r="Q128" s="14"/>
    </row>
    <row r="129" spans="1:17" ht="19.5" customHeight="1">
      <c r="A129" s="1">
        <v>128</v>
      </c>
      <c r="B129" s="7" t="s">
        <v>442</v>
      </c>
      <c r="C129" s="8" t="s">
        <v>489</v>
      </c>
      <c r="D129" s="7" t="s">
        <v>363</v>
      </c>
      <c r="E129" s="10">
        <v>412</v>
      </c>
      <c r="F129" s="15">
        <v>1</v>
      </c>
      <c r="G129" s="14">
        <v>6</v>
      </c>
      <c r="H129" s="14">
        <f t="shared" si="12"/>
        <v>641206</v>
      </c>
      <c r="I129" s="14">
        <v>641206</v>
      </c>
      <c r="J129" s="14">
        <v>0</v>
      </c>
      <c r="K129" s="14">
        <v>1</v>
      </c>
      <c r="L129" s="14">
        <v>0</v>
      </c>
      <c r="M129" s="14">
        <v>0</v>
      </c>
      <c r="N129" s="14">
        <v>0</v>
      </c>
      <c r="O129" s="14">
        <f t="shared" si="10"/>
        <v>1</v>
      </c>
      <c r="P129" s="14">
        <f t="shared" si="11"/>
        <v>0</v>
      </c>
      <c r="Q129" s="14"/>
    </row>
    <row r="130" spans="1:17" ht="19.5" customHeight="1">
      <c r="A130" s="1">
        <v>129</v>
      </c>
      <c r="B130" s="7" t="s">
        <v>440</v>
      </c>
      <c r="C130" s="8" t="s">
        <v>501</v>
      </c>
      <c r="D130" s="7" t="s">
        <v>393</v>
      </c>
      <c r="E130" s="10">
        <v>413</v>
      </c>
      <c r="F130" s="15">
        <v>1</v>
      </c>
      <c r="G130" s="14">
        <v>3</v>
      </c>
      <c r="H130" s="14">
        <f t="shared" si="12"/>
        <v>641303</v>
      </c>
      <c r="I130" s="14">
        <v>641303</v>
      </c>
      <c r="J130" s="14">
        <v>1</v>
      </c>
      <c r="K130" s="14">
        <v>0</v>
      </c>
      <c r="L130" s="14">
        <v>0</v>
      </c>
      <c r="M130" s="14">
        <v>0</v>
      </c>
      <c r="N130" s="14">
        <v>0</v>
      </c>
      <c r="O130" s="14">
        <f t="shared" ref="O130:O161" si="13">J130+K130+L130+M130+N130</f>
        <v>1</v>
      </c>
      <c r="P130" s="14">
        <f t="shared" ref="P130:P162" si="14">IF(J130&gt;3,1,0)+IF(K130&gt;3,1,0)+IF(L130&gt;3,1,0)+IF(M130&gt;3,1,0)+IF(N130&gt;3,1,0)</f>
        <v>0</v>
      </c>
      <c r="Q130" s="14"/>
    </row>
    <row r="131" spans="1:17" ht="19.5" customHeight="1">
      <c r="A131" s="1">
        <v>130</v>
      </c>
      <c r="B131" s="7" t="s">
        <v>442</v>
      </c>
      <c r="C131" s="8" t="s">
        <v>452</v>
      </c>
      <c r="D131" s="7" t="s">
        <v>350</v>
      </c>
      <c r="E131" s="10">
        <v>415</v>
      </c>
      <c r="F131" s="15">
        <v>1</v>
      </c>
      <c r="G131" s="14">
        <v>2</v>
      </c>
      <c r="H131" s="14">
        <f t="shared" si="12"/>
        <v>641502</v>
      </c>
      <c r="I131" s="14">
        <v>641502</v>
      </c>
      <c r="J131" s="14">
        <v>0</v>
      </c>
      <c r="K131" s="14">
        <v>1</v>
      </c>
      <c r="L131" s="14">
        <v>0</v>
      </c>
      <c r="M131" s="14">
        <v>0</v>
      </c>
      <c r="N131" s="14">
        <v>0</v>
      </c>
      <c r="O131" s="14">
        <f t="shared" si="13"/>
        <v>1</v>
      </c>
      <c r="P131" s="14">
        <f t="shared" si="14"/>
        <v>0</v>
      </c>
      <c r="Q131" s="14"/>
    </row>
    <row r="132" spans="1:17" ht="19.5" customHeight="1">
      <c r="A132" s="1">
        <v>131</v>
      </c>
      <c r="B132" s="7" t="s">
        <v>440</v>
      </c>
      <c r="C132" s="8" t="s">
        <v>502</v>
      </c>
      <c r="D132" s="7" t="s">
        <v>433</v>
      </c>
      <c r="E132" s="10">
        <v>201</v>
      </c>
      <c r="F132" s="15">
        <v>1</v>
      </c>
      <c r="G132" s="14">
        <v>5</v>
      </c>
      <c r="H132" s="14">
        <f t="shared" si="12"/>
        <v>620105</v>
      </c>
      <c r="I132" s="14">
        <v>620105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f t="shared" si="13"/>
        <v>0</v>
      </c>
      <c r="P132" s="14">
        <f t="shared" si="14"/>
        <v>0</v>
      </c>
      <c r="Q132" s="14"/>
    </row>
    <row r="133" spans="1:17" ht="19.5" customHeight="1">
      <c r="A133" s="1">
        <v>132</v>
      </c>
      <c r="B133" s="7" t="s">
        <v>444</v>
      </c>
      <c r="C133" s="8" t="s">
        <v>473</v>
      </c>
      <c r="D133" s="7" t="s">
        <v>310</v>
      </c>
      <c r="E133" s="10">
        <v>201</v>
      </c>
      <c r="F133" s="15">
        <v>1</v>
      </c>
      <c r="G133" s="14">
        <v>6</v>
      </c>
      <c r="H133" s="14">
        <f t="shared" si="12"/>
        <v>620106</v>
      </c>
      <c r="I133" s="14">
        <v>620106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f t="shared" si="13"/>
        <v>0</v>
      </c>
      <c r="P133" s="14">
        <f t="shared" si="14"/>
        <v>0</v>
      </c>
      <c r="Q133" s="14"/>
    </row>
    <row r="134" spans="1:17" ht="19.5" customHeight="1">
      <c r="A134" s="1">
        <v>133</v>
      </c>
      <c r="B134" s="7" t="s">
        <v>442</v>
      </c>
      <c r="C134" s="8" t="s">
        <v>491</v>
      </c>
      <c r="D134" s="7" t="s">
        <v>366</v>
      </c>
      <c r="E134" s="10">
        <v>201</v>
      </c>
      <c r="F134" s="15">
        <v>1</v>
      </c>
      <c r="G134" s="14">
        <v>8</v>
      </c>
      <c r="H134" s="14">
        <f t="shared" si="12"/>
        <v>620108</v>
      </c>
      <c r="I134" s="14">
        <v>620108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f t="shared" si="13"/>
        <v>0</v>
      </c>
      <c r="P134" s="14">
        <f t="shared" si="14"/>
        <v>0</v>
      </c>
      <c r="Q134" s="14"/>
    </row>
    <row r="135" spans="1:17" ht="19.5" customHeight="1">
      <c r="A135" s="1">
        <v>134</v>
      </c>
      <c r="B135" s="7" t="s">
        <v>445</v>
      </c>
      <c r="C135" s="8" t="s">
        <v>446</v>
      </c>
      <c r="D135" s="7" t="s">
        <v>278</v>
      </c>
      <c r="E135" s="10">
        <v>205</v>
      </c>
      <c r="F135" s="15">
        <v>1</v>
      </c>
      <c r="G135" s="14">
        <v>4</v>
      </c>
      <c r="H135" s="14">
        <f t="shared" si="12"/>
        <v>620504</v>
      </c>
      <c r="I135" s="14">
        <v>620504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f t="shared" si="13"/>
        <v>0</v>
      </c>
      <c r="P135" s="14">
        <f t="shared" si="14"/>
        <v>0</v>
      </c>
      <c r="Q135" s="14"/>
    </row>
    <row r="136" spans="1:17" ht="19.5" customHeight="1">
      <c r="A136" s="1">
        <v>135</v>
      </c>
      <c r="B136" s="7" t="s">
        <v>445</v>
      </c>
      <c r="C136" s="8" t="s">
        <v>448</v>
      </c>
      <c r="D136" s="7" t="s">
        <v>288</v>
      </c>
      <c r="E136" s="10">
        <v>205</v>
      </c>
      <c r="F136" s="15">
        <v>1</v>
      </c>
      <c r="G136" s="14">
        <v>7</v>
      </c>
      <c r="H136" s="14">
        <f t="shared" si="12"/>
        <v>620507</v>
      </c>
      <c r="I136" s="14">
        <v>620507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f t="shared" si="13"/>
        <v>0</v>
      </c>
      <c r="P136" s="14">
        <f t="shared" si="14"/>
        <v>0</v>
      </c>
      <c r="Q136" s="14"/>
    </row>
    <row r="137" spans="1:17" ht="19.5" customHeight="1">
      <c r="A137" s="1">
        <v>136</v>
      </c>
      <c r="B137" s="7" t="s">
        <v>444</v>
      </c>
      <c r="C137" s="8" t="s">
        <v>472</v>
      </c>
      <c r="D137" s="7" t="s">
        <v>312</v>
      </c>
      <c r="E137" s="10">
        <v>207</v>
      </c>
      <c r="F137" s="15">
        <v>1</v>
      </c>
      <c r="G137" s="14">
        <v>2</v>
      </c>
      <c r="H137" s="14">
        <f t="shared" si="12"/>
        <v>620702</v>
      </c>
      <c r="I137" s="14">
        <v>620702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f t="shared" si="13"/>
        <v>0</v>
      </c>
      <c r="P137" s="14">
        <f t="shared" si="14"/>
        <v>0</v>
      </c>
      <c r="Q137" s="14"/>
    </row>
    <row r="138" spans="1:17" ht="19.5" customHeight="1">
      <c r="A138" s="1">
        <v>137</v>
      </c>
      <c r="B138" s="7" t="s">
        <v>441</v>
      </c>
      <c r="C138" s="8" t="s">
        <v>461</v>
      </c>
      <c r="D138" s="7" t="s">
        <v>377</v>
      </c>
      <c r="E138" s="10">
        <v>207</v>
      </c>
      <c r="F138" s="15">
        <v>1</v>
      </c>
      <c r="G138" s="14">
        <v>3</v>
      </c>
      <c r="H138" s="14">
        <f t="shared" ref="H138:H162" si="15">600000+E138*100+G138</f>
        <v>620703</v>
      </c>
      <c r="I138" s="14">
        <v>620703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f t="shared" si="13"/>
        <v>0</v>
      </c>
      <c r="P138" s="14">
        <f t="shared" si="14"/>
        <v>0</v>
      </c>
      <c r="Q138" s="14"/>
    </row>
    <row r="139" spans="1:17" ht="19.5" customHeight="1">
      <c r="A139" s="1">
        <v>138</v>
      </c>
      <c r="B139" s="7" t="s">
        <v>443</v>
      </c>
      <c r="C139" s="8" t="s">
        <v>465</v>
      </c>
      <c r="D139" s="7" t="s">
        <v>335</v>
      </c>
      <c r="E139" s="10">
        <v>207</v>
      </c>
      <c r="F139" s="15">
        <v>1</v>
      </c>
      <c r="G139" s="14">
        <v>6</v>
      </c>
      <c r="H139" s="14">
        <f t="shared" si="15"/>
        <v>620706</v>
      </c>
      <c r="I139" s="14">
        <v>620706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f t="shared" si="13"/>
        <v>0</v>
      </c>
      <c r="P139" s="14">
        <f t="shared" si="14"/>
        <v>0</v>
      </c>
      <c r="Q139" s="14"/>
    </row>
    <row r="140" spans="1:17" ht="19.5" customHeight="1">
      <c r="A140" s="1">
        <v>139</v>
      </c>
      <c r="B140" s="7" t="s">
        <v>444</v>
      </c>
      <c r="C140" s="8" t="s">
        <v>469</v>
      </c>
      <c r="D140" s="7" t="s">
        <v>309</v>
      </c>
      <c r="E140" s="10">
        <v>207</v>
      </c>
      <c r="F140" s="15">
        <v>1</v>
      </c>
      <c r="G140" s="14">
        <v>8</v>
      </c>
      <c r="H140" s="14">
        <f t="shared" si="15"/>
        <v>620708</v>
      </c>
      <c r="I140" s="14">
        <v>620708</v>
      </c>
      <c r="J140" s="14">
        <v>0</v>
      </c>
      <c r="K140" s="14">
        <v>0</v>
      </c>
      <c r="L140" s="14">
        <v>0</v>
      </c>
      <c r="M140" s="14">
        <v>0</v>
      </c>
      <c r="N140" s="14">
        <v>0</v>
      </c>
      <c r="O140" s="14">
        <f t="shared" si="13"/>
        <v>0</v>
      </c>
      <c r="P140" s="14">
        <f t="shared" si="14"/>
        <v>0</v>
      </c>
      <c r="Q140" s="14"/>
    </row>
    <row r="141" spans="1:17" ht="19.5" customHeight="1">
      <c r="A141" s="1">
        <v>140</v>
      </c>
      <c r="B141" s="7" t="s">
        <v>441</v>
      </c>
      <c r="C141" s="8" t="s">
        <v>461</v>
      </c>
      <c r="D141" s="7" t="s">
        <v>378</v>
      </c>
      <c r="E141" s="10">
        <v>208</v>
      </c>
      <c r="F141" s="15">
        <v>1</v>
      </c>
      <c r="G141" s="14">
        <v>2</v>
      </c>
      <c r="H141" s="14">
        <f t="shared" si="15"/>
        <v>620802</v>
      </c>
      <c r="I141" s="14">
        <v>620802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f t="shared" si="13"/>
        <v>0</v>
      </c>
      <c r="P141" s="14">
        <f t="shared" si="14"/>
        <v>0</v>
      </c>
      <c r="Q141" s="14"/>
    </row>
    <row r="142" spans="1:17" ht="19.5" customHeight="1">
      <c r="A142" s="1">
        <v>141</v>
      </c>
      <c r="B142" s="7" t="s">
        <v>442</v>
      </c>
      <c r="C142" s="8" t="s">
        <v>452</v>
      </c>
      <c r="D142" s="7" t="s">
        <v>352</v>
      </c>
      <c r="E142" s="10">
        <v>208</v>
      </c>
      <c r="F142" s="15">
        <v>1</v>
      </c>
      <c r="G142" s="14">
        <v>3</v>
      </c>
      <c r="H142" s="14">
        <f t="shared" si="15"/>
        <v>620803</v>
      </c>
      <c r="I142" s="14">
        <v>620803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f t="shared" si="13"/>
        <v>0</v>
      </c>
      <c r="P142" s="14">
        <f t="shared" si="14"/>
        <v>0</v>
      </c>
      <c r="Q142" s="14"/>
    </row>
    <row r="143" spans="1:17" ht="19.5" customHeight="1">
      <c r="A143" s="1">
        <v>142</v>
      </c>
      <c r="B143" s="7" t="s">
        <v>440</v>
      </c>
      <c r="C143" s="8" t="s">
        <v>501</v>
      </c>
      <c r="D143" s="7" t="s">
        <v>396</v>
      </c>
      <c r="E143" s="10">
        <v>208</v>
      </c>
      <c r="F143" s="15">
        <v>1</v>
      </c>
      <c r="G143" s="14">
        <v>4</v>
      </c>
      <c r="H143" s="14">
        <f t="shared" si="15"/>
        <v>620804</v>
      </c>
      <c r="I143" s="14">
        <v>620804</v>
      </c>
      <c r="J143" s="14">
        <v>0</v>
      </c>
      <c r="K143" s="14">
        <v>0</v>
      </c>
      <c r="L143" s="14">
        <v>0</v>
      </c>
      <c r="M143" s="14">
        <v>0</v>
      </c>
      <c r="N143" s="14">
        <v>0</v>
      </c>
      <c r="O143" s="14">
        <f t="shared" si="13"/>
        <v>0</v>
      </c>
      <c r="P143" s="14">
        <f t="shared" si="14"/>
        <v>0</v>
      </c>
      <c r="Q143" s="14"/>
    </row>
    <row r="144" spans="1:17" ht="19.5" customHeight="1">
      <c r="A144" s="1">
        <v>143</v>
      </c>
      <c r="B144" s="7" t="s">
        <v>445</v>
      </c>
      <c r="C144" s="8" t="s">
        <v>446</v>
      </c>
      <c r="D144" s="7" t="s">
        <v>279</v>
      </c>
      <c r="E144" s="10">
        <v>208</v>
      </c>
      <c r="F144" s="15">
        <v>1</v>
      </c>
      <c r="G144" s="14">
        <v>5</v>
      </c>
      <c r="H144" s="14">
        <f t="shared" si="15"/>
        <v>620805</v>
      </c>
      <c r="I144" s="14">
        <v>620805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f t="shared" si="13"/>
        <v>0</v>
      </c>
      <c r="P144" s="14">
        <f t="shared" si="14"/>
        <v>0</v>
      </c>
      <c r="Q144" s="14"/>
    </row>
    <row r="145" spans="1:17" ht="19.5" customHeight="1">
      <c r="A145" s="1">
        <v>144</v>
      </c>
      <c r="B145" s="7" t="s">
        <v>440</v>
      </c>
      <c r="C145" s="8" t="s">
        <v>501</v>
      </c>
      <c r="D145" s="7" t="s">
        <v>413</v>
      </c>
      <c r="E145" s="10">
        <v>208</v>
      </c>
      <c r="F145" s="15">
        <v>1</v>
      </c>
      <c r="G145" s="14">
        <v>6</v>
      </c>
      <c r="H145" s="14">
        <f t="shared" si="15"/>
        <v>620806</v>
      </c>
      <c r="I145" s="14">
        <v>620806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f t="shared" si="13"/>
        <v>0</v>
      </c>
      <c r="P145" s="14">
        <f t="shared" si="14"/>
        <v>0</v>
      </c>
      <c r="Q145" s="14"/>
    </row>
    <row r="146" spans="1:17" ht="19.5" customHeight="1">
      <c r="A146" s="1">
        <v>145</v>
      </c>
      <c r="B146" s="7" t="s">
        <v>445</v>
      </c>
      <c r="C146" s="8" t="s">
        <v>446</v>
      </c>
      <c r="D146" s="7" t="s">
        <v>282</v>
      </c>
      <c r="E146" s="10">
        <v>325</v>
      </c>
      <c r="F146" s="15">
        <v>1</v>
      </c>
      <c r="G146" s="14">
        <v>6</v>
      </c>
      <c r="H146" s="14">
        <f t="shared" si="15"/>
        <v>632506</v>
      </c>
      <c r="I146" s="14">
        <v>632506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f t="shared" si="13"/>
        <v>0</v>
      </c>
      <c r="P146" s="14">
        <f t="shared" si="14"/>
        <v>0</v>
      </c>
      <c r="Q146" s="14"/>
    </row>
    <row r="147" spans="1:17" ht="19.5" customHeight="1">
      <c r="A147" s="1">
        <v>146</v>
      </c>
      <c r="B147" s="7" t="s">
        <v>442</v>
      </c>
      <c r="C147" s="8" t="s">
        <v>460</v>
      </c>
      <c r="D147" s="7" t="s">
        <v>369</v>
      </c>
      <c r="E147" s="10">
        <v>325</v>
      </c>
      <c r="F147" s="15">
        <v>1</v>
      </c>
      <c r="G147" s="14">
        <v>7</v>
      </c>
      <c r="H147" s="14">
        <f t="shared" si="15"/>
        <v>632507</v>
      </c>
      <c r="I147" s="14">
        <v>632507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f t="shared" si="13"/>
        <v>0</v>
      </c>
      <c r="P147" s="14">
        <f t="shared" si="14"/>
        <v>0</v>
      </c>
      <c r="Q147" s="14"/>
    </row>
    <row r="148" spans="1:17" ht="19.5" customHeight="1">
      <c r="A148" s="1">
        <v>147</v>
      </c>
      <c r="B148" s="7" t="s">
        <v>445</v>
      </c>
      <c r="C148" s="8" t="s">
        <v>454</v>
      </c>
      <c r="D148" s="7" t="s">
        <v>296</v>
      </c>
      <c r="E148" s="10">
        <v>400</v>
      </c>
      <c r="F148" s="15">
        <v>1</v>
      </c>
      <c r="G148" s="14">
        <v>2</v>
      </c>
      <c r="H148" s="14">
        <f t="shared" si="15"/>
        <v>640002</v>
      </c>
      <c r="I148" s="14">
        <v>640002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f t="shared" si="13"/>
        <v>0</v>
      </c>
      <c r="P148" s="14">
        <f t="shared" si="14"/>
        <v>0</v>
      </c>
      <c r="Q148" s="14"/>
    </row>
    <row r="149" spans="1:17" ht="19.5" customHeight="1">
      <c r="A149" s="1">
        <v>148</v>
      </c>
      <c r="B149" s="7" t="s">
        <v>445</v>
      </c>
      <c r="C149" s="8" t="s">
        <v>448</v>
      </c>
      <c r="D149" s="7" t="s">
        <v>292</v>
      </c>
      <c r="E149" s="10">
        <v>400</v>
      </c>
      <c r="F149" s="15">
        <v>1</v>
      </c>
      <c r="G149" s="14">
        <v>3</v>
      </c>
      <c r="H149" s="14">
        <f t="shared" si="15"/>
        <v>640003</v>
      </c>
      <c r="I149" s="14">
        <v>640003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f t="shared" si="13"/>
        <v>0</v>
      </c>
      <c r="P149" s="14">
        <f t="shared" si="14"/>
        <v>0</v>
      </c>
      <c r="Q149" s="14"/>
    </row>
    <row r="150" spans="1:17" ht="19.5" customHeight="1">
      <c r="A150" s="1">
        <v>149</v>
      </c>
      <c r="B150" s="7" t="s">
        <v>438</v>
      </c>
      <c r="C150" s="8" t="s">
        <v>496</v>
      </c>
      <c r="D150" s="7" t="s">
        <v>386</v>
      </c>
      <c r="E150" s="10">
        <v>401</v>
      </c>
      <c r="F150" s="15">
        <v>1</v>
      </c>
      <c r="G150" s="14">
        <v>5</v>
      </c>
      <c r="H150" s="14">
        <f t="shared" si="15"/>
        <v>640105</v>
      </c>
      <c r="I150" s="14">
        <v>640105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f t="shared" si="13"/>
        <v>0</v>
      </c>
      <c r="P150" s="14">
        <f t="shared" si="14"/>
        <v>0</v>
      </c>
      <c r="Q150" s="14"/>
    </row>
    <row r="151" spans="1:17" ht="19.5" customHeight="1">
      <c r="A151" s="1">
        <v>150</v>
      </c>
      <c r="B151" s="7" t="s">
        <v>443</v>
      </c>
      <c r="C151" s="8" t="s">
        <v>465</v>
      </c>
      <c r="D151" s="7" t="s">
        <v>316</v>
      </c>
      <c r="E151" s="10">
        <v>401</v>
      </c>
      <c r="F151" s="15">
        <v>1</v>
      </c>
      <c r="G151" s="14">
        <v>6</v>
      </c>
      <c r="H151" s="14">
        <f t="shared" si="15"/>
        <v>640106</v>
      </c>
      <c r="I151" s="14">
        <v>640106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f t="shared" si="13"/>
        <v>0</v>
      </c>
      <c r="P151" s="14">
        <f t="shared" si="14"/>
        <v>0</v>
      </c>
      <c r="Q151" s="14"/>
    </row>
    <row r="152" spans="1:17" ht="19.5" customHeight="1">
      <c r="A152" s="1">
        <v>151</v>
      </c>
      <c r="B152" s="7" t="s">
        <v>443</v>
      </c>
      <c r="C152" s="8" t="s">
        <v>479</v>
      </c>
      <c r="D152" s="7" t="s">
        <v>333</v>
      </c>
      <c r="E152" s="10">
        <v>401</v>
      </c>
      <c r="F152" s="15">
        <v>1</v>
      </c>
      <c r="G152" s="14">
        <v>9</v>
      </c>
      <c r="H152" s="14">
        <f t="shared" si="15"/>
        <v>640109</v>
      </c>
      <c r="I152" s="14">
        <v>640109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f t="shared" si="13"/>
        <v>0</v>
      </c>
      <c r="P152" s="14">
        <f t="shared" si="14"/>
        <v>0</v>
      </c>
      <c r="Q152" s="14"/>
    </row>
    <row r="153" spans="1:17" ht="19.5" customHeight="1">
      <c r="A153" s="1">
        <v>152</v>
      </c>
      <c r="B153" s="7" t="s">
        <v>445</v>
      </c>
      <c r="C153" s="8" t="s">
        <v>449</v>
      </c>
      <c r="D153" s="7" t="s">
        <v>299</v>
      </c>
      <c r="E153" s="10">
        <v>401</v>
      </c>
      <c r="F153" s="15">
        <v>1</v>
      </c>
      <c r="G153" s="14">
        <v>15</v>
      </c>
      <c r="H153" s="14">
        <f t="shared" si="15"/>
        <v>640115</v>
      </c>
      <c r="I153" s="14">
        <v>640115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f t="shared" si="13"/>
        <v>0</v>
      </c>
      <c r="P153" s="14">
        <f t="shared" si="14"/>
        <v>0</v>
      </c>
      <c r="Q153" s="14"/>
    </row>
    <row r="154" spans="1:17" ht="19.5" customHeight="1">
      <c r="A154" s="1">
        <v>153</v>
      </c>
      <c r="B154" s="7" t="s">
        <v>442</v>
      </c>
      <c r="C154" s="8" t="s">
        <v>459</v>
      </c>
      <c r="D154" s="7" t="s">
        <v>368</v>
      </c>
      <c r="E154" s="10">
        <v>401</v>
      </c>
      <c r="F154" s="15">
        <v>1</v>
      </c>
      <c r="G154" s="14">
        <v>19</v>
      </c>
      <c r="H154" s="14">
        <f t="shared" si="15"/>
        <v>640119</v>
      </c>
      <c r="I154" s="14">
        <v>640119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f t="shared" si="13"/>
        <v>0</v>
      </c>
      <c r="P154" s="14">
        <f t="shared" si="14"/>
        <v>0</v>
      </c>
      <c r="Q154" s="14"/>
    </row>
    <row r="155" spans="1:17" ht="19.5" customHeight="1">
      <c r="A155" s="1">
        <v>154</v>
      </c>
      <c r="B155" s="7" t="s">
        <v>444</v>
      </c>
      <c r="C155" s="8" t="s">
        <v>499</v>
      </c>
      <c r="D155" s="7" t="s">
        <v>313</v>
      </c>
      <c r="E155" s="10">
        <v>401</v>
      </c>
      <c r="F155" s="15">
        <v>1</v>
      </c>
      <c r="G155" s="14">
        <v>20</v>
      </c>
      <c r="H155" s="14">
        <f t="shared" si="15"/>
        <v>640120</v>
      </c>
      <c r="I155" s="14">
        <v>640120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f t="shared" si="13"/>
        <v>0</v>
      </c>
      <c r="P155" s="14">
        <f t="shared" si="14"/>
        <v>0</v>
      </c>
      <c r="Q155" s="14"/>
    </row>
    <row r="156" spans="1:17" ht="19.5" customHeight="1">
      <c r="A156" s="1">
        <v>155</v>
      </c>
      <c r="B156" s="7" t="s">
        <v>445</v>
      </c>
      <c r="C156" s="8" t="s">
        <v>466</v>
      </c>
      <c r="D156" s="7" t="s">
        <v>277</v>
      </c>
      <c r="E156" s="10">
        <v>402</v>
      </c>
      <c r="F156" s="15">
        <v>1</v>
      </c>
      <c r="G156" s="14">
        <v>2</v>
      </c>
      <c r="H156" s="14">
        <f t="shared" si="15"/>
        <v>640202</v>
      </c>
      <c r="I156" s="14">
        <v>640202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f t="shared" si="13"/>
        <v>0</v>
      </c>
      <c r="P156" s="14">
        <f t="shared" si="14"/>
        <v>0</v>
      </c>
      <c r="Q156" s="14"/>
    </row>
    <row r="157" spans="1:17" ht="19.5" customHeight="1">
      <c r="A157" s="1">
        <v>156</v>
      </c>
      <c r="B157" s="7" t="s">
        <v>442</v>
      </c>
      <c r="C157" s="8" t="s">
        <v>489</v>
      </c>
      <c r="D157" s="7" t="s">
        <v>364</v>
      </c>
      <c r="E157" s="10">
        <v>402</v>
      </c>
      <c r="F157" s="15">
        <v>1</v>
      </c>
      <c r="G157" s="14">
        <v>3</v>
      </c>
      <c r="H157" s="14">
        <f t="shared" si="15"/>
        <v>640203</v>
      </c>
      <c r="I157" s="14">
        <v>640203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f t="shared" si="13"/>
        <v>0</v>
      </c>
      <c r="P157" s="14">
        <f t="shared" si="14"/>
        <v>0</v>
      </c>
      <c r="Q157" s="14"/>
    </row>
    <row r="158" spans="1:17" ht="19.5" customHeight="1">
      <c r="A158" s="1">
        <v>157</v>
      </c>
      <c r="B158" s="7" t="s">
        <v>443</v>
      </c>
      <c r="C158" s="8" t="s">
        <v>450</v>
      </c>
      <c r="D158" s="7" t="s">
        <v>324</v>
      </c>
      <c r="E158" s="10">
        <v>404</v>
      </c>
      <c r="F158" s="15">
        <v>1</v>
      </c>
      <c r="G158" s="14">
        <v>1</v>
      </c>
      <c r="H158" s="14">
        <f t="shared" si="15"/>
        <v>640401</v>
      </c>
      <c r="I158" s="14">
        <v>640401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f t="shared" si="13"/>
        <v>0</v>
      </c>
      <c r="P158" s="14">
        <f t="shared" si="14"/>
        <v>0</v>
      </c>
      <c r="Q158" s="14"/>
    </row>
    <row r="159" spans="1:17" ht="19.5" customHeight="1">
      <c r="A159" s="1">
        <v>158</v>
      </c>
      <c r="B159" s="7" t="s">
        <v>442</v>
      </c>
      <c r="C159" s="8" t="s">
        <v>482</v>
      </c>
      <c r="D159" s="7" t="s">
        <v>338</v>
      </c>
      <c r="E159" s="10">
        <v>404</v>
      </c>
      <c r="F159" s="15">
        <v>1</v>
      </c>
      <c r="G159" s="14">
        <v>5</v>
      </c>
      <c r="H159" s="14">
        <f t="shared" si="15"/>
        <v>640405</v>
      </c>
      <c r="I159" s="14">
        <v>640405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f t="shared" si="13"/>
        <v>0</v>
      </c>
      <c r="P159" s="14">
        <f t="shared" si="14"/>
        <v>0</v>
      </c>
      <c r="Q159" s="14"/>
    </row>
    <row r="160" spans="1:17" ht="19.5" customHeight="1">
      <c r="A160" s="1">
        <v>159</v>
      </c>
      <c r="B160" s="7" t="s">
        <v>443</v>
      </c>
      <c r="C160" s="8" t="s">
        <v>465</v>
      </c>
      <c r="D160" s="7" t="s">
        <v>318</v>
      </c>
      <c r="E160" s="10">
        <v>405</v>
      </c>
      <c r="F160" s="15">
        <v>1</v>
      </c>
      <c r="G160" s="14">
        <v>4</v>
      </c>
      <c r="H160" s="14">
        <f t="shared" si="15"/>
        <v>640504</v>
      </c>
      <c r="I160" s="14">
        <v>640504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f t="shared" si="13"/>
        <v>0</v>
      </c>
      <c r="P160" s="14">
        <f t="shared" si="14"/>
        <v>0</v>
      </c>
      <c r="Q160" s="14"/>
    </row>
    <row r="161" spans="1:17" ht="19.5" customHeight="1">
      <c r="A161" s="1">
        <v>160</v>
      </c>
      <c r="B161" s="7" t="s">
        <v>441</v>
      </c>
      <c r="C161" s="8" t="s">
        <v>495</v>
      </c>
      <c r="D161" s="17" t="s">
        <v>381</v>
      </c>
      <c r="E161" s="18">
        <v>405</v>
      </c>
      <c r="F161" s="19">
        <v>1</v>
      </c>
      <c r="G161" s="14">
        <v>7</v>
      </c>
      <c r="H161" s="14">
        <f t="shared" si="15"/>
        <v>640507</v>
      </c>
      <c r="I161" s="14">
        <v>640507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f t="shared" si="13"/>
        <v>0</v>
      </c>
      <c r="P161" s="14">
        <f t="shared" si="14"/>
        <v>0</v>
      </c>
      <c r="Q161" s="14"/>
    </row>
    <row r="162" spans="1:17" ht="19.5" customHeight="1">
      <c r="A162" s="1">
        <v>161</v>
      </c>
      <c r="B162" s="7" t="s">
        <v>445</v>
      </c>
      <c r="C162" s="8" t="s">
        <v>448</v>
      </c>
      <c r="D162" s="7" t="s">
        <v>291</v>
      </c>
      <c r="E162" s="10">
        <v>406</v>
      </c>
      <c r="F162" s="15">
        <v>1</v>
      </c>
      <c r="G162" s="14">
        <v>6</v>
      </c>
      <c r="H162" s="14">
        <f t="shared" si="15"/>
        <v>640606</v>
      </c>
      <c r="I162" s="14">
        <v>640606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f t="shared" ref="O162" si="16">J162+K162+L162+M162+N162</f>
        <v>0</v>
      </c>
      <c r="P162" s="14">
        <f t="shared" si="14"/>
        <v>0</v>
      </c>
      <c r="Q162" s="14"/>
    </row>
  </sheetData>
  <autoFilter ref="A1:D162"/>
  <sortState ref="B2:Q237">
    <sortCondition descending="1" ref="O2:O237"/>
    <sortCondition descending="1" ref="P2:P237"/>
    <sortCondition ref="I2:I237"/>
    <sortCondition descending="1" ref="F2:F237"/>
    <sortCondition ref="E2:E237"/>
    <sortCondition ref="D2:D237"/>
    <sortCondition ref="B2:B237"/>
    <sortCondition ref="C2:C237"/>
  </sortState>
  <hyperlinks>
    <hyperlink ref="D150" r:id="rId1"/>
  </hyperlinks>
  <printOptions gridLines="1"/>
  <pageMargins left="0.7" right="0.7" top="0.75" bottom="0.75" header="0.51181102362204689" footer="0.51181102362204689"/>
  <pageSetup paperSize="9" scale="85" fitToHeight="0" orientation="landscape" horizontalDpi="300" verticalDpi="300"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2:C24"/>
  <sheetViews>
    <sheetView workbookViewId="0">
      <selection activeCell="B15" sqref="B15"/>
    </sheetView>
  </sheetViews>
  <sheetFormatPr defaultRowHeight="15"/>
  <sheetData>
    <row r="2" spans="1:3">
      <c r="A2">
        <v>201</v>
      </c>
      <c r="B2">
        <v>14</v>
      </c>
      <c r="C2" s="16">
        <v>9</v>
      </c>
    </row>
    <row r="3" spans="1:3">
      <c r="A3">
        <v>203</v>
      </c>
      <c r="B3">
        <v>9</v>
      </c>
      <c r="C3" s="16">
        <v>7</v>
      </c>
    </row>
    <row r="4" spans="1:3">
      <c r="A4">
        <v>204</v>
      </c>
      <c r="B4">
        <v>12</v>
      </c>
      <c r="C4" s="16">
        <v>7</v>
      </c>
    </row>
    <row r="5" spans="1:3">
      <c r="A5">
        <v>205</v>
      </c>
      <c r="B5">
        <v>9</v>
      </c>
      <c r="C5" s="16">
        <v>7</v>
      </c>
    </row>
    <row r="6" spans="1:3">
      <c r="A6">
        <v>206</v>
      </c>
      <c r="B6">
        <v>8</v>
      </c>
      <c r="C6" s="16">
        <v>8</v>
      </c>
    </row>
    <row r="7" spans="1:3">
      <c r="A7">
        <v>207</v>
      </c>
      <c r="B7" s="16">
        <v>12</v>
      </c>
      <c r="C7" s="16">
        <v>8</v>
      </c>
    </row>
    <row r="8" spans="1:3">
      <c r="A8">
        <v>208</v>
      </c>
      <c r="B8" s="16">
        <v>11</v>
      </c>
      <c r="C8" s="16">
        <v>6</v>
      </c>
    </row>
    <row r="9" spans="1:3">
      <c r="A9">
        <v>209</v>
      </c>
      <c r="B9">
        <v>10</v>
      </c>
      <c r="C9" s="16">
        <v>7</v>
      </c>
    </row>
    <row r="10" spans="1:3">
      <c r="A10">
        <v>317</v>
      </c>
      <c r="B10">
        <v>8</v>
      </c>
      <c r="C10" s="16">
        <v>4</v>
      </c>
    </row>
    <row r="11" spans="1:3">
      <c r="A11">
        <v>318</v>
      </c>
      <c r="B11" s="16">
        <v>5</v>
      </c>
      <c r="C11" s="16">
        <v>3</v>
      </c>
    </row>
    <row r="12" spans="1:3">
      <c r="A12">
        <v>324</v>
      </c>
      <c r="B12">
        <v>6</v>
      </c>
      <c r="C12" s="16">
        <v>2</v>
      </c>
    </row>
    <row r="13" spans="1:3">
      <c r="A13">
        <v>325</v>
      </c>
      <c r="B13">
        <v>22</v>
      </c>
      <c r="C13" s="16">
        <v>8</v>
      </c>
    </row>
    <row r="14" spans="1:3">
      <c r="A14">
        <v>400</v>
      </c>
      <c r="B14">
        <v>9</v>
      </c>
      <c r="C14" s="16">
        <v>6</v>
      </c>
    </row>
    <row r="15" spans="1:3">
      <c r="A15">
        <v>401</v>
      </c>
      <c r="B15">
        <v>54</v>
      </c>
      <c r="C15" s="16">
        <v>22</v>
      </c>
    </row>
    <row r="16" spans="1:3">
      <c r="A16">
        <v>402</v>
      </c>
      <c r="B16" s="16">
        <v>9</v>
      </c>
      <c r="C16" s="16">
        <v>9</v>
      </c>
    </row>
    <row r="17" spans="1:3">
      <c r="A17">
        <v>404</v>
      </c>
      <c r="B17" s="16">
        <v>10</v>
      </c>
      <c r="C17" s="16">
        <v>8</v>
      </c>
    </row>
    <row r="18" spans="1:3">
      <c r="A18">
        <v>405</v>
      </c>
      <c r="B18">
        <v>11</v>
      </c>
      <c r="C18" s="16">
        <v>9</v>
      </c>
    </row>
    <row r="19" spans="1:3">
      <c r="A19">
        <v>406</v>
      </c>
      <c r="B19">
        <v>12</v>
      </c>
      <c r="C19" s="16">
        <v>6</v>
      </c>
    </row>
    <row r="20" spans="1:3">
      <c r="A20">
        <v>407</v>
      </c>
      <c r="B20">
        <v>16</v>
      </c>
      <c r="C20" s="16">
        <v>6</v>
      </c>
    </row>
    <row r="21" spans="1:3">
      <c r="A21">
        <v>412</v>
      </c>
      <c r="B21">
        <v>10</v>
      </c>
      <c r="C21" s="16">
        <v>7</v>
      </c>
    </row>
    <row r="22" spans="1:3">
      <c r="A22">
        <v>413</v>
      </c>
      <c r="B22">
        <v>8</v>
      </c>
      <c r="C22" s="16">
        <v>3</v>
      </c>
    </row>
    <row r="23" spans="1:3">
      <c r="A23">
        <v>415</v>
      </c>
      <c r="B23" s="16">
        <v>7</v>
      </c>
      <c r="C23" s="16">
        <v>3</v>
      </c>
    </row>
    <row r="24" spans="1:3">
      <c r="A24">
        <v>416</v>
      </c>
      <c r="B24" s="16">
        <v>7</v>
      </c>
      <c r="C24" s="16">
        <v>4</v>
      </c>
    </row>
  </sheetData>
  <sortState ref="A2:C24">
    <sortCondition ref="A1:A2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5 класс</vt:lpstr>
      <vt:lpstr>6 класс</vt:lpstr>
      <vt:lpstr>Лист1</vt:lpstr>
      <vt:lpstr>'5 класс'!Excel_BuiltIn__FilterDatabase</vt:lpstr>
      <vt:lpstr>'6 класс'!Excel_BuiltIn__FilterDatabase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oleg</dc:creator>
  <dc:description/>
  <cp:lastModifiedBy>User</cp:lastModifiedBy>
  <cp:revision>2</cp:revision>
  <cp:lastPrinted>2024-03-02T08:32:59Z</cp:lastPrinted>
  <dcterms:created xsi:type="dcterms:W3CDTF">2023-10-20T13:27:13Z</dcterms:created>
  <dcterms:modified xsi:type="dcterms:W3CDTF">2024-03-04T05:28:44Z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7BFE5D46363F41C3A293458AE7424503</vt:lpwstr>
  </property>
  <property fmtid="{D5CDD505-2E9C-101B-9397-08002B2CF9AE}" pid="3" name="KSOProductBuildVer">
    <vt:lpwstr>1049-11.2.0.10382</vt:lpwstr>
  </property>
</Properties>
</file>